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Grupy\DH\3_Środki zagraniczne\4_FENIKS_2021-2027\4. Nabory\FENX.02.04.09_25 dokumentacja. urz. wodne\1. Dokumentacja naboru\2. 2025-12-15\FENX_02_04_08 zal. 4 RWP LS\"/>
    </mc:Choice>
  </mc:AlternateContent>
  <xr:revisionPtr revIDLastSave="0" documentId="13_ncr:1_{ED361D8A-312E-4DC9-8E61-D1075D846BB2}" xr6:coauthVersionLast="47" xr6:coauthVersionMax="47" xr10:uidLastSave="{00000000-0000-0000-0000-000000000000}"/>
  <bookViews>
    <workbookView xWindow="-108" yWindow="-108" windowWidth="23256" windowHeight="12456" xr2:uid="{00000000-000D-0000-FFFF-FFFF00000000}"/>
  </bookViews>
  <sheets>
    <sheet name="strona tytułowa" sheetId="3" r:id="rId1"/>
    <sheet name="horyzont. oblig." sheetId="1" r:id="rId2"/>
    <sheet name="specyfic. oblig." sheetId="4" r:id="rId3"/>
    <sheet name="horyzont. rank." sheetId="5" r:id="rId4"/>
    <sheet name="robocze" sheetId="2" state="hidden" r:id="rId5"/>
  </sheets>
  <definedNames>
    <definedName name="_xlnm.Print_Area" localSheetId="1">'horyzont. oblig.'!$A$1:$H$79</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5" l="1"/>
  <c r="D5" i="5" l="1"/>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tc={DC72E61F-3E36-4A9B-85D5-E351CD8C85E7}</author>
    <author>tc={157A945C-F261-48ED-9F0B-72E1959F8363}</author>
    <author>tc={36DA1798-5D94-45AE-97AA-A24611E37C7F}</author>
    <author>tc={5906C1C7-9AD8-4A58-9C76-6FBFE0A1C10E}</author>
    <author>tc={676CCFBD-4B52-4820-972F-EA6B3444A72C}</author>
  </authors>
  <commentList>
    <comment ref="H9" authorId="0" shapeId="0" xr:uid="{DC72E61F-3E36-4A9B-85D5-E351CD8C85E7}">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Załącznik nr 8 do WoD</t>
      </text>
    </comment>
    <comment ref="H11" authorId="1" shapeId="0" xr:uid="{157A945C-F261-48ED-9F0B-72E1959F8363}">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Załącznik nr 8 do WoD</t>
      </text>
    </comment>
    <comment ref="H13" authorId="2" shapeId="0" xr:uid="{36DA1798-5D94-45AE-97AA-A24611E37C7F}">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Załącznik nr 8 do WoD</t>
      </text>
    </comment>
    <comment ref="H15" authorId="3" shapeId="0" xr:uid="{5906C1C7-9AD8-4A58-9C76-6FBFE0A1C10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Załącznik nr 8 do WoD</t>
      </text>
    </comment>
    <comment ref="H17" authorId="4" shapeId="0" xr:uid="{676CCFBD-4B52-4820-972F-EA6B3444A72C}">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Załącznik nr 9 do WoD</t>
      </text>
    </comment>
  </commentList>
</comments>
</file>

<file path=xl/sharedStrings.xml><?xml version="1.0" encoding="utf-8"?>
<sst xmlns="http://schemas.openxmlformats.org/spreadsheetml/2006/main" count="244" uniqueCount="200">
  <si>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</si>
  <si>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</si>
  <si>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</si>
  <si>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</si>
  <si>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</si>
  <si>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</si>
  <si>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</si>
  <si>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</si>
  <si>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</si>
  <si>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</si>
  <si>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</si>
  <si>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</si>
  <si>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</si>
  <si>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</si>
  <si>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</si>
  <si>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</si>
  <si>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TAK</t>
  </si>
  <si>
    <t>Suma uzyskanych punktów w ramach oceny rankingujacej horyzontalnej i specyficznej:</t>
  </si>
  <si>
    <t>Czy projekt jest rekomendowany do do dofinansowania?</t>
  </si>
  <si>
    <t>Sporządzone przez :</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</si>
  <si>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</si>
  <si>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</si>
  <si>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</si>
  <si>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</si>
  <si>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</si>
  <si>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</si>
  <si>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</si>
  <si>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</si>
  <si>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</si>
  <si>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</si>
  <si>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</si>
  <si>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</si>
  <si>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</si>
  <si>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</si>
  <si>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</si>
  <si>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</si>
  <si>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</si>
  <si>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</si>
  <si>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</si>
  <si>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</si>
  <si>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</si>
  <si>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</si>
  <si>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</si>
  <si>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</si>
  <si>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</si>
  <si>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</si>
  <si>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</si>
  <si>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</si>
  <si>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</si>
  <si>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</si>
  <si>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</si>
  <si>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</si>
  <si>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</si>
  <si>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</si>
  <si>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</si>
  <si>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</si>
  <si>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</si>
  <si>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</si>
  <si>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</si>
  <si>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</si>
  <si>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</si>
  <si>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</si>
  <si>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</si>
  <si>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</si>
  <si>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</si>
  <si>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</si>
  <si>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</si>
  <si>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</si>
  <si>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</si>
  <si>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</si>
  <si>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</si>
  <si>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</si>
  <si>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</si>
  <si>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</si>
  <si>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</si>
  <si>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</si>
  <si>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</si>
  <si>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</si>
  <si>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</si>
  <si>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</si>
  <si>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</si>
  <si>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</si>
  <si>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</si>
  <si>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</si>
  <si>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</si>
  <si>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</si>
  <si>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</si>
  <si>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</si>
  <si>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</si>
  <si>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</si>
  <si>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</si>
  <si>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</si>
  <si>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</si>
  <si>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</si>
  <si>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</si>
  <si>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</si>
  <si>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</si>
  <si>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</si>
  <si>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</si>
  <si>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</si>
  <si>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</si>
  <si>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</si>
  <si>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</si>
  <si>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</si>
  <si>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</si>
  <si>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</si>
  <si>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</si>
  <si>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</si>
  <si>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</si>
  <si>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</si>
  <si>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</si>
  <si>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</si>
  <si>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</si>
  <si>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</si>
  <si>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</si>
  <si>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</si>
  <si>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</si>
  <si>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</si>
  <si>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</si>
  <si>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</si>
  <si>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</si>
  <si>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</si>
  <si>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Ocena projektu w zakresie horyzontalnych kryteriów rankingujących</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</si>
  <si>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</si>
  <si>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</si>
  <si>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</si>
  <si>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</si>
  <si>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</si>
  <si>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</si>
  <si>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</si>
  <si>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</si>
  <si>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</si>
  <si>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</si>
  <si>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</si>
  <si>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</si>
  <si>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</si>
  <si>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</si>
  <si>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</si>
  <si>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</si>
  <si>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</si>
  <si>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</si>
  <si>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</si>
  <si>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</si>
  <si>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</si>
  <si>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</si>
  <si>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</si>
  <si>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</si>
  <si>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</si>
  <si>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</si>
  <si>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</si>
  <si>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NIE</t>
  </si>
  <si>
    <t>PROJEKT REKOMENDOWANY DO DOFINANSOWANIA</t>
  </si>
  <si>
    <t>PROJEKT ODRZUCONY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</si>
  <si>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</si>
  <si>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6.1.</t>
  </si>
  <si>
    <t>6.2.</t>
  </si>
  <si>
    <t>…</t>
  </si>
  <si>
    <t xml:space="preserve">Kryterium jest uważane za spełnione jeśli wniosek o dofinansowanie otrzyma ocenę „TAK” w zakresie kryteriów obligatoryjnych horyzontalnych i kryteriów obligatoryjnych specyficznych. </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</si>
  <si>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</si>
  <si>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Departament:</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</si>
  <si>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</si>
  <si>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</si>
  <si>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</si>
  <si>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Calibri"/>
        <family val="2"/>
        <charset val="238"/>
        <scheme val="minor"/>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</si>
  <si>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color theme="1"/>
        <rFont val="Calibri"/>
        <family val="2"/>
        <charset val="238"/>
        <scheme val="minor"/>
      </rPr>
      <t>Możliwe jest przyznanie maksymalnie 1 pkt.</t>
    </r>
  </si>
  <si>
    <t>Maksymalna możliwa liczba do uzyskania to 23 pkt</t>
  </si>
  <si>
    <t>Zgodność projektu z klauzulą niedyskryminacyjną</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</si>
  <si>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t>
  </si>
  <si>
    <t>Status projektu</t>
  </si>
  <si>
    <t>Ocenie podlegać będzie czy projekt na dzień złożenia wniosku o dofinansowanie uzyskał status projektu uprawnionego do wyboru w sposób niekonkurencyjny.</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</si>
  <si>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t>
  </si>
  <si>
    <t xml:space="preserve">2 pkt. - projekt realizuje przynajmniej jedno z działań przypisanych do danego obszaru Strategii (Policy area)
albo
0 pkt. – projekt nie realizuje żadnego z działań przypisanych do danego obszaru Strategii (Policy area)
</t>
  </si>
  <si>
    <t>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
Możliwe jest przyznanie maksymalnie 2 pkt.</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</si>
  <si>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</si>
  <si>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3 pkt. – projekt jest realizowany na obszarze wskazanych OSI
albo
0 pkt. – projekt nie spełnia kryterium
Kryterium rozstrzygające
Możliwe jest przyznanie maksymalnie 3 pkt.</t>
  </si>
  <si>
    <t>W celu uzyskania pozytywnej oceny wymagane jest uzyskanie min. 0 punktów.</t>
  </si>
  <si>
    <t>Czy dofinansowanie projektu nie będzie stanowiło pomocy publicznej w rozumieniu art. 107 ust.  1 TFUE?
„Tak” oznacza „nie będzie stanowiło”, „nie” oznacza „będzie stanowiło”.</t>
  </si>
  <si>
    <t>22.1</t>
  </si>
  <si>
    <t>Uwzględnienie w umowie z wykonawcą klauzul przenoszących majątkowe prawa autorskie</t>
  </si>
  <si>
    <t>Wnioskodawca oświadczył, że w umowie z wykonawcą uwzględnione zostaną klauzule przenoszące na zamawiającego majątkowe prawa autorskie do opracowań i analiz służących do opracowania dokumentu na wszystkich polach eksploatacji, wymienionych w art. 50 Ustawy z dnia 4 lutego 1994 r. o prawie autorskim i prawach pokrewnych (t.j. Dz. U. z 2022 r. poz. 2509).</t>
  </si>
  <si>
    <t>Czy jest jest zachowana trwałość w rozumieniu zgodnie z art. 65 CPR, w odniesieniu do projektu (operacji) obejmującego (obejmującej) inwestycje w infrastrukturę lub inwestycje produkcyjne.</t>
  </si>
  <si>
    <t>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</si>
  <si>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Czy 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</si>
  <si>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Czy czy projekt nie obejmuje działań, które stanowiły część operacji podlegającej przeniesieniu produkcji zgodnie z art. 66 CPR lub które stanowiłyby przeniesienie działalności produkcyjnej zgodnie z art. 65 ust. 1 lit. a) CPR.</t>
  </si>
  <si>
    <t>Czy projekt został przygotowany (albo jest przygotowywany) zgodnie z prawem dotyczącym ochrony środowiska ,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</si>
  <si>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Czy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</si>
  <si>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18.7</t>
  </si>
  <si>
    <t xml:space="preserve">Czy dla kosztów pośrednich zastosowano stawkę ryczałtową, zgodną z Regulaminem wyboru projektów i czy kwota kosztów pośrednich została prawidłowo wyliczona w odniesieniu do kosztów kwalifikowanych bezpośrednich projektu? </t>
  </si>
  <si>
    <t>18.8</t>
  </si>
  <si>
    <t xml:space="preserve">Czy w koszcie kwalifikowanym bezpośrednim projektu nie zostały uwzględnione koszty określone w Katalogu kosztów pośrednich? </t>
  </si>
  <si>
    <t xml:space="preserve">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t>
  </si>
  <si>
    <t>niekonkurencyjny</t>
  </si>
  <si>
    <t>Państwowe Gospodarstwo Wodne Wody Polskie</t>
  </si>
  <si>
    <t>Zgodność projektu z dokumentami planistycznymi</t>
  </si>
  <si>
    <t>Ocenie podlega, czy projekt, dla którego będzie przygotowywana dokumentacja, był poddany analizie wpływu na stan jednolitych części wód na etapie opracowania właściwych dokumentów strategicznych spełniających wymogi Ramowej Dyrektywy Wodnej 2000/60/WE lub Dyrektywy Powodziowej 2007/60/WE. W szczególności ocenie podlega, czy projekt był poddany weryfikacji na etapie opracowania dokumentów planistycznych, obowiązujących w trakcie danej perspektywy finansowej. W przypadku projektów zarządzania ryzykiem powodziowym, ocenie podlega zgodność z planami zarządzania ryzykiem powodziowym, a w przypadku projektów przeciwdziałania skutkom suszy, z Planem przeciwdziałania skutkom suszy. W odniesieniu do projektów renaturyzacji ocenie podlega zgodność z obowiązującymi planami gospodarowania wodami na obszarach dorzeczy lub z Krajowym programem renaturyzacji wód powierzchniowych.</t>
  </si>
  <si>
    <t>Wpływ inwestycji na jednolite części wód (jcw)</t>
  </si>
  <si>
    <t xml:space="preserve">Ocenie podlega, czy projekt, dla którego będzie przygotowywana dokumentacja, nie wpływa negatywnie na osiągnięcie dobrego stanu wód i nie pogarsza stanu wód, a także nie wpływa negatywnie na osiągnięcie innych celów środowiskowych. Weryfikacja w oparciu o właściwe dokumenty strategiczne spełniające wymogi Ramowej Dyrektywy Wodnej 2000/60/WE lub Dyrektywy Powodziowej 2007/60/WE.
Projekty, które powodują zastosowanie art. 4 ust. 7 Ramowej Dyrektywy Wodnej, nie będą wspierane.
</t>
  </si>
  <si>
    <t>Stopień przygotowania projektu</t>
  </si>
  <si>
    <r>
      <t xml:space="preserve">W ramach kryterium oceniany będzie stopień przygotowania projektu do rozpoczęcia realizacji – w momencie aplikowania Specyfikacja Warunków Zamówienia na wybór wykonawcy lub wykonawców dokumentacji przygotowawczej powinna być opracowana dla </t>
    </r>
    <r>
      <rPr>
        <b/>
        <sz val="9"/>
        <color theme="1"/>
        <rFont val="Calibri"/>
        <family val="2"/>
        <charset val="238"/>
        <scheme val="minor"/>
      </rPr>
      <t>co najmniej 50%</t>
    </r>
    <r>
      <rPr>
        <sz val="9"/>
        <color theme="1"/>
        <rFont val="Calibri"/>
        <family val="2"/>
        <charset val="238"/>
        <scheme val="minor"/>
      </rPr>
      <t xml:space="preserve"> zamówień planowanych do realizacji w ramach projektu. Pod pojęciem dokumentacji przygotowawczej należy rozumieć opracowania, które umożliwią ogłoszenie zamówienia publicznego na wybór wykonawcy dokumentacji technicznej.
W przypadku realizacji projektu partnerskiego – dla którego zostanie utworzone partnerstwo przez podmioty wnoszące do projektu zasoby ludzkie, organizacyjne, techniczne lub finansowe, realizujące wspólnie projekt – ocenie podlegać będzie spełnienie wymogu wyłonienia partnera zgodnie z Art. 39. Ustawy z dnia 28 kwietnia 2022 r. o zasadach realizacji zadań finansowanych ze środków europejskich w perspektywie finansowej 2021-2027.</t>
    </r>
  </si>
  <si>
    <t>Budowa, przebudowa lub remont urządzeń wodnych i infrastruktury towarzyszącej służących zmniejszeniu skutków powodzi lub suszy, Projekty przygotowawcze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</si>
</sst>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6"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11"/>
      <name val="Calibri"/>
      <family val="2"/>
      <charset val="238"/>
      <scheme val="minor"/>
    </font>
    <font>
      <i/>
      <sz val="9"/>
      <name val="Calibri"/>
      <family val="2"/>
      <charset val="238"/>
      <scheme val="minor"/>
    </font>
    <font>
      <b/>
      <sz val="11"/>
      <name val="Calibri"/>
      <family val="2"/>
      <charset val="238"/>
      <scheme val="minor"/>
    </font>
    <font>
      <b/>
      <sz val="11"/>
      <color rgb="FFFF0000"/>
      <name val="Calibri"/>
      <family val="2"/>
      <charset val="238"/>
      <scheme val="minor"/>
    </font>
    <font>
      <b/>
      <sz val="9"/>
      <color rgb="FFFF0000"/>
      <name val="Calibri"/>
      <family val="2"/>
      <charset val="238"/>
      <scheme val="minor"/>
    </font>
  </fonts>
  <fills count="9">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s>
  <cellStyleXfs count="2">
    <xf numFmtId="0" fontId="0" fillId="0" borderId="0"/>
    <xf numFmtId="43" fontId="11" fillId="0" borderId="0" applyFont="0" applyFill="0" applyBorder="0" applyAlignment="0" applyProtection="0"/>
  </cellStyleXfs>
  <cellXfs count="253">
    <xf numFmtId="0" fontId="0" fillId="0" borderId="0" xfId="0"/>
    <xf numFmtId="0" fontId="0" fillId="0" borderId="0" xfId="0" applyAlignment="1">
      <alignment horizontal="center" vertical="center"/>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29" xfId="0" applyFont="1" applyBorder="1" applyAlignment="1">
      <alignment vertical="center" wrapText="1"/>
    </xf>
    <xf numFmtId="0" fontId="10" fillId="0" borderId="50" xfId="0" applyFont="1" applyBorder="1" applyAlignment="1">
      <alignment vertical="center" wrapText="1"/>
    </xf>
    <xf numFmtId="0" fontId="20"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9" fillId="0" borderId="3" xfId="0" applyFont="1" applyBorder="1" applyAlignment="1">
      <alignment horizontal="left" vertical="top" wrapText="1"/>
    </xf>
    <xf numFmtId="0" fontId="1" fillId="4" borderId="29" xfId="0" applyFont="1" applyFill="1" applyBorder="1" applyAlignment="1">
      <alignment horizontal="center" vertical="center" wrapText="1"/>
    </xf>
    <xf numFmtId="0" fontId="21" fillId="0" borderId="0" xfId="0" applyFont="1" applyAlignment="1">
      <alignment horizontal="center" vertical="center"/>
    </xf>
    <xf numFmtId="0" fontId="21" fillId="0" borderId="3" xfId="0" applyFont="1" applyBorder="1" applyAlignment="1">
      <alignment horizontal="center" vertical="center" wrapText="1"/>
    </xf>
    <xf numFmtId="0" fontId="23" fillId="5" borderId="32" xfId="0" applyFont="1" applyFill="1" applyBorder="1" applyAlignment="1">
      <alignment horizontal="center" vertical="center"/>
    </xf>
    <xf numFmtId="0" fontId="9" fillId="5" borderId="33" xfId="0" applyFont="1" applyFill="1" applyBorder="1" applyAlignment="1">
      <alignment horizontal="center" vertical="center"/>
    </xf>
    <xf numFmtId="0" fontId="0" fillId="0" borderId="29" xfId="0" applyBorder="1" applyAlignment="1">
      <alignment vertical="center" wrapText="1"/>
    </xf>
    <xf numFmtId="0" fontId="24" fillId="0" borderId="29" xfId="0" applyFont="1" applyBorder="1" applyAlignment="1">
      <alignment vertical="center" wrapText="1"/>
    </xf>
    <xf numFmtId="0" fontId="25" fillId="0" borderId="26" xfId="0" applyFont="1" applyBorder="1" applyAlignment="1">
      <alignment horizontal="left" vertical="center" wrapText="1"/>
    </xf>
    <xf numFmtId="0" fontId="15" fillId="6" borderId="39" xfId="0" applyFont="1" applyFill="1" applyBorder="1" applyAlignment="1">
      <alignment vertical="center" wrapText="1"/>
    </xf>
    <xf numFmtId="0" fontId="15" fillId="6" borderId="31" xfId="0" applyFont="1" applyFill="1" applyBorder="1" applyAlignment="1">
      <alignment horizontal="center" vertical="center" wrapText="1"/>
    </xf>
    <xf numFmtId="0" fontId="15" fillId="6" borderId="31" xfId="0" applyFont="1" applyFill="1" applyBorder="1" applyAlignment="1">
      <alignment vertical="center" wrapText="1"/>
    </xf>
    <xf numFmtId="0" fontId="15" fillId="0" borderId="29" xfId="0" applyFont="1" applyBorder="1" applyAlignment="1">
      <alignment vertical="center" wrapText="1"/>
    </xf>
    <xf numFmtId="0" fontId="7" fillId="0" borderId="26" xfId="0" applyFont="1" applyBorder="1" applyAlignment="1">
      <alignment wrapText="1"/>
    </xf>
    <xf numFmtId="0" fontId="7" fillId="0" borderId="29" xfId="0" applyFont="1" applyBorder="1" applyAlignment="1">
      <alignment wrapText="1"/>
    </xf>
    <xf numFmtId="0" fontId="7" fillId="0" borderId="29" xfId="0" applyFont="1" applyBorder="1"/>
    <xf numFmtId="10" fontId="7" fillId="0" borderId="29" xfId="0" applyNumberFormat="1" applyFont="1" applyBorder="1" applyAlignment="1">
      <alignment wrapText="1"/>
    </xf>
    <xf numFmtId="0" fontId="15" fillId="0" borderId="26" xfId="0" applyFont="1" applyBorder="1" applyAlignment="1">
      <alignment horizontal="left" vertical="center" wrapText="1"/>
    </xf>
    <xf numFmtId="0" fontId="15" fillId="6" borderId="29" xfId="0" applyFont="1" applyFill="1" applyBorder="1" applyAlignment="1">
      <alignment vertical="center" wrapText="1"/>
    </xf>
    <xf numFmtId="10" fontId="15" fillId="0" borderId="29" xfId="0" applyNumberFormat="1" applyFont="1" applyBorder="1" applyAlignment="1">
      <alignment horizontal="left" vertical="center" wrapText="1"/>
    </xf>
    <xf numFmtId="0" fontId="7" fillId="0" borderId="0" xfId="0" applyFont="1" applyAlignment="1">
      <alignment wrapText="1"/>
    </xf>
    <xf numFmtId="0" fontId="0" fillId="0" borderId="35" xfId="0" applyBorder="1" applyAlignment="1">
      <alignment horizontal="center" vertical="center"/>
    </xf>
    <xf numFmtId="0" fontId="7" fillId="5" borderId="40" xfId="0" applyFont="1" applyFill="1" applyBorder="1" applyAlignment="1">
      <alignment horizontal="center" vertical="center"/>
    </xf>
    <xf numFmtId="0" fontId="7" fillId="0" borderId="41" xfId="0" applyFont="1" applyBorder="1" applyAlignment="1">
      <alignment wrapText="1"/>
    </xf>
    <xf numFmtId="0" fontId="7" fillId="5" borderId="49" xfId="0" applyFont="1" applyFill="1" applyBorder="1" applyAlignment="1">
      <alignment horizontal="center" vertical="center"/>
    </xf>
    <xf numFmtId="0" fontId="7" fillId="0" borderId="47" xfId="0" applyFont="1" applyBorder="1" applyAlignment="1">
      <alignment wrapText="1"/>
    </xf>
    <xf numFmtId="0" fontId="0" fillId="6" borderId="34" xfId="0" applyFill="1" applyBorder="1" applyAlignment="1">
      <alignment horizontal="center" vertical="center"/>
    </xf>
    <xf numFmtId="0" fontId="7" fillId="6" borderId="46" xfId="0" applyFont="1" applyFill="1" applyBorder="1" applyAlignment="1">
      <alignment wrapText="1"/>
    </xf>
    <xf numFmtId="0" fontId="7" fillId="6" borderId="31" xfId="0" applyFont="1" applyFill="1" applyBorder="1" applyAlignment="1">
      <alignment wrapText="1"/>
    </xf>
    <xf numFmtId="0" fontId="0" fillId="6" borderId="15" xfId="0" applyFill="1" applyBorder="1" applyAlignment="1">
      <alignment horizontal="center" vertical="center"/>
    </xf>
    <xf numFmtId="0" fontId="7" fillId="6" borderId="15" xfId="0" applyFont="1" applyFill="1" applyBorder="1" applyAlignment="1">
      <alignment wrapText="1"/>
    </xf>
    <xf numFmtId="0" fontId="15" fillId="0" borderId="26" xfId="0" applyFont="1" applyBorder="1" applyAlignment="1">
      <alignment horizontal="center" vertical="center"/>
    </xf>
    <xf numFmtId="0" fontId="7" fillId="5" borderId="59" xfId="0" applyFont="1" applyFill="1" applyBorder="1" applyAlignment="1">
      <alignment horizontal="center" vertical="center"/>
    </xf>
    <xf numFmtId="0" fontId="0" fillId="0" borderId="43" xfId="0" applyBorder="1" applyAlignment="1">
      <alignment horizontal="center" vertical="center" wrapText="1"/>
    </xf>
    <xf numFmtId="0" fontId="0" fillId="0" borderId="55"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19" fillId="0" borderId="62" xfId="0" applyFont="1" applyBorder="1" applyAlignment="1">
      <alignment horizontal="center" vertical="center" wrapText="1"/>
    </xf>
    <xf numFmtId="0" fontId="19" fillId="0" borderId="54" xfId="0" applyFont="1" applyBorder="1" applyAlignment="1">
      <alignment horizontal="center" vertical="center" wrapText="1"/>
    </xf>
    <xf numFmtId="0" fontId="17" fillId="5" borderId="22"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23" xfId="0" applyFont="1" applyFill="1" applyBorder="1" applyAlignment="1">
      <alignment horizontal="center" vertical="center" wrapText="1"/>
    </xf>
    <xf numFmtId="0" fontId="17" fillId="5" borderId="24" xfId="0" applyFont="1" applyFill="1" applyBorder="1" applyAlignment="1">
      <alignment horizontal="center" vertical="center" wrapText="1"/>
    </xf>
    <xf numFmtId="0" fontId="18" fillId="5" borderId="10"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18" fillId="5" borderId="30" xfId="0" applyFont="1" applyFill="1" applyBorder="1" applyAlignment="1">
      <alignment horizontal="left" vertical="center" wrapText="1"/>
    </xf>
    <xf numFmtId="0" fontId="17" fillId="5"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0" borderId="34" xfId="0" applyBorder="1" applyAlignment="1">
      <alignment horizontal="center" vertical="center" wrapText="1"/>
    </xf>
    <xf numFmtId="0" fontId="0" fillId="0" borderId="46"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0" borderId="11" xfId="0" applyNumberFormat="1" applyFont="1" applyBorder="1" applyAlignment="1">
      <alignment horizontal="left" vertical="center" wrapText="1"/>
    </xf>
    <xf numFmtId="14" fontId="3" fillId="0" borderId="30" xfId="0" applyNumberFormat="1" applyFont="1" applyBorder="1" applyAlignment="1">
      <alignment horizontal="left" vertical="center" wrapText="1"/>
    </xf>
    <xf numFmtId="14" fontId="3" fillId="0" borderId="31" xfId="0" applyNumberFormat="1" applyFont="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14" xfId="0" applyBorder="1" applyAlignment="1">
      <alignment horizontal="center" vertical="center" wrapText="1"/>
    </xf>
    <xf numFmtId="0" fontId="0" fillId="0" borderId="48" xfId="0" applyBorder="1" applyAlignment="1">
      <alignment horizontal="center" vertical="center" wrapText="1"/>
    </xf>
    <xf numFmtId="0" fontId="0" fillId="0" borderId="35" xfId="0" applyBorder="1" applyAlignment="1">
      <alignment horizontal="center" vertical="center" wrapText="1"/>
    </xf>
    <xf numFmtId="0" fontId="0" fillId="0" borderId="47"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0" borderId="52" xfId="0" applyFont="1" applyBorder="1" applyAlignment="1">
      <alignment horizontal="left" vertical="center" wrapText="1"/>
    </xf>
    <xf numFmtId="0" fontId="3" fillId="0" borderId="20" xfId="0" applyFont="1" applyBorder="1" applyAlignment="1">
      <alignment horizontal="left" vertical="center" wrapText="1"/>
    </xf>
    <xf numFmtId="0" fontId="3" fillId="0" borderId="53" xfId="0" applyFont="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5" fillId="6" borderId="46" xfId="0" applyFont="1" applyFill="1" applyBorder="1" applyAlignment="1">
      <alignment horizontal="left" vertical="center" wrapText="1"/>
    </xf>
    <xf numFmtId="0" fontId="15" fillId="6" borderId="47" xfId="0" applyFont="1" applyFill="1" applyBorder="1" applyAlignment="1">
      <alignment horizontal="left" vertical="center" wrapText="1"/>
    </xf>
    <xf numFmtId="0" fontId="1" fillId="6" borderId="48"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6" xfId="0" applyFont="1" applyFill="1" applyBorder="1" applyAlignment="1">
      <alignment horizontal="center" vertical="center" wrapText="1"/>
    </xf>
    <xf numFmtId="14" fontId="15" fillId="6" borderId="46" xfId="0" applyNumberFormat="1" applyFont="1" applyFill="1" applyBorder="1" applyAlignment="1">
      <alignment horizontal="center" vertical="center" wrapText="1"/>
    </xf>
    <xf numFmtId="0" fontId="15" fillId="6" borderId="47" xfId="0" applyFont="1" applyFill="1" applyBorder="1" applyAlignment="1">
      <alignment horizontal="center" vertical="center" wrapText="1"/>
    </xf>
    <xf numFmtId="0" fontId="15" fillId="6" borderId="48" xfId="0" applyFont="1" applyFill="1" applyBorder="1" applyAlignment="1">
      <alignment horizontal="center"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left" vertical="center" wrapText="1"/>
    </xf>
    <xf numFmtId="0" fontId="23" fillId="6" borderId="11" xfId="0" applyFont="1" applyFill="1" applyBorder="1" applyAlignment="1">
      <alignment horizontal="left" vertical="center" wrapText="1"/>
    </xf>
    <xf numFmtId="0" fontId="0" fillId="0" borderId="56"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xf>
    <xf numFmtId="0" fontId="23" fillId="6" borderId="56" xfId="0" applyFont="1" applyFill="1" applyBorder="1" applyAlignment="1">
      <alignment horizontal="left" vertical="center" wrapText="1"/>
    </xf>
    <xf numFmtId="0" fontId="23" fillId="6" borderId="4" xfId="0" applyFont="1" applyFill="1" applyBorder="1" applyAlignment="1">
      <alignment horizontal="left" vertical="center" wrapText="1"/>
    </xf>
    <xf numFmtId="0" fontId="23" fillId="6" borderId="30" xfId="0" applyFont="1" applyFill="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10" xfId="0" applyFont="1" applyBorder="1" applyAlignment="1">
      <alignment horizontal="left" vertical="center" wrapText="1"/>
    </xf>
    <xf numFmtId="0" fontId="1" fillId="5" borderId="59" xfId="0" applyFont="1" applyFill="1" applyBorder="1" applyAlignment="1">
      <alignment horizontal="center" vertical="center"/>
    </xf>
    <xf numFmtId="0" fontId="1" fillId="5" borderId="49" xfId="0" applyFont="1" applyFill="1" applyBorder="1" applyAlignment="1">
      <alignment horizontal="center" vertical="center"/>
    </xf>
    <xf numFmtId="0" fontId="14" fillId="8" borderId="19" xfId="0" applyFont="1" applyFill="1" applyBorder="1" applyAlignment="1">
      <alignment horizontal="left" vertical="center" wrapText="1"/>
    </xf>
    <xf numFmtId="0" fontId="14" fillId="8" borderId="20" xfId="0" applyFont="1" applyFill="1" applyBorder="1" applyAlignment="1">
      <alignment horizontal="left" vertical="center" wrapText="1"/>
    </xf>
    <xf numFmtId="0" fontId="1" fillId="5" borderId="45" xfId="0" applyFont="1" applyFill="1" applyBorder="1" applyAlignment="1">
      <alignment horizontal="center" vertical="center"/>
    </xf>
    <xf numFmtId="0" fontId="23" fillId="6" borderId="10" xfId="0" applyFont="1" applyFill="1" applyBorder="1" applyAlignment="1">
      <alignment horizontal="left" vertical="center" wrapText="1"/>
    </xf>
    <xf numFmtId="0" fontId="23" fillId="6" borderId="30" xfId="0" applyFont="1" applyFill="1" applyBorder="1" applyAlignment="1">
      <alignment horizontal="left" vertical="center"/>
    </xf>
    <xf numFmtId="0" fontId="9" fillId="8" borderId="17" xfId="0" applyFont="1" applyFill="1" applyBorder="1" applyAlignment="1">
      <alignment horizontal="left" vertical="center" wrapText="1"/>
    </xf>
    <xf numFmtId="0" fontId="9" fillId="8" borderId="16" xfId="0" applyFont="1" applyFill="1" applyBorder="1" applyAlignment="1">
      <alignment horizontal="left" vertical="center" wrapText="1"/>
    </xf>
    <xf numFmtId="0" fontId="9" fillId="8" borderId="18" xfId="0" applyFont="1" applyFill="1" applyBorder="1" applyAlignment="1">
      <alignment horizontal="left" vertical="center" wrapText="1"/>
    </xf>
    <xf numFmtId="0" fontId="23" fillId="6" borderId="15" xfId="0" applyFont="1" applyFill="1" applyBorder="1" applyAlignment="1">
      <alignment horizontal="left" vertical="center" wrapText="1"/>
    </xf>
    <xf numFmtId="0" fontId="9" fillId="0" borderId="25"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4" fillId="8" borderId="21"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 fillId="4" borderId="46" xfId="0" applyFont="1" applyFill="1" applyBorder="1" applyAlignment="1">
      <alignment horizontal="center" vertical="center" wrapText="1"/>
    </xf>
    <xf numFmtId="0" fontId="1" fillId="4" borderId="47"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15" fillId="4" borderId="4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9" fillId="8" borderId="19" xfId="0" applyFont="1" applyFill="1" applyBorder="1" applyAlignment="1">
      <alignment horizontal="left" vertical="center" wrapText="1"/>
    </xf>
    <xf numFmtId="0" fontId="9" fillId="8" borderId="20" xfId="0" applyFont="1" applyFill="1" applyBorder="1" applyAlignment="1">
      <alignment horizontal="left" vertical="center" wrapText="1"/>
    </xf>
    <xf numFmtId="0" fontId="9" fillId="8" borderId="21" xfId="0" applyFont="1" applyFill="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1" fillId="6" borderId="30" xfId="0" applyFont="1" applyFill="1" applyBorder="1" applyAlignment="1">
      <alignment horizontal="left" vertical="center" wrapText="1"/>
    </xf>
    <xf numFmtId="0" fontId="7" fillId="0" borderId="17" xfId="0" applyFont="1" applyBorder="1" applyAlignment="1">
      <alignment horizontal="left" vertical="top" wrapText="1"/>
    </xf>
    <xf numFmtId="0" fontId="7" fillId="0" borderId="16" xfId="0" applyFont="1" applyBorder="1" applyAlignment="1">
      <alignment horizontal="left" vertical="top" wrapText="1"/>
    </xf>
    <xf numFmtId="0" fontId="7" fillId="0" borderId="18"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19" xfId="0" applyFont="1" applyBorder="1" applyAlignment="1">
      <alignment horizontal="left" vertical="top" wrapText="1"/>
    </xf>
    <xf numFmtId="0" fontId="1" fillId="6" borderId="15" xfId="0" applyFont="1" applyFill="1" applyBorder="1" applyAlignment="1">
      <alignment horizontal="left" vertical="center" wrapText="1"/>
    </xf>
    <xf numFmtId="0" fontId="7" fillId="0" borderId="62" xfId="0" applyFont="1" applyBorder="1" applyAlignment="1">
      <alignment horizontal="left" vertical="top" wrapText="1"/>
    </xf>
    <xf numFmtId="0" fontId="7" fillId="0" borderId="24" xfId="0" applyFont="1" applyBorder="1" applyAlignment="1">
      <alignment horizontal="left" vertical="top" wrapText="1"/>
    </xf>
    <xf numFmtId="0" fontId="7" fillId="0" borderId="63" xfId="0" applyFont="1" applyBorder="1" applyAlignment="1">
      <alignment horizontal="left" vertical="top" wrapText="1"/>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6" fillId="7" borderId="33" xfId="0" applyFont="1" applyFill="1" applyBorder="1" applyAlignment="1">
      <alignment horizontal="right" vertical="center" wrapText="1"/>
    </xf>
    <xf numFmtId="0" fontId="16" fillId="7" borderId="25" xfId="0" applyFont="1" applyFill="1" applyBorder="1" applyAlignment="1">
      <alignment horizontal="right" vertical="center" wrapText="1"/>
    </xf>
    <xf numFmtId="0" fontId="4" fillId="2" borderId="58"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7" xfId="0" applyFont="1" applyFill="1" applyBorder="1" applyAlignment="1">
      <alignment horizontal="center" vertical="center"/>
    </xf>
  </cellXfs>
  <cellStyles count="2">
    <cellStyle name="Dziesiętny" xfId="1" builtinId="3"/>
    <cellStyle name="Normalny" xfId="0" builtinId="0"/>
  </cellStyles>
  <dxfs count="8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Witkowski Krzysztof" id="{954ABBDF-54C8-44E1-8493-3C07711F6561}" userId="S::Krzysztof.Witkowski@nfosigw.gov.pl::607451a6-606a-4246-be26-0b4167ea0af4"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9" dT="2025-11-18T10:02:08.19" personId="{954ABBDF-54C8-44E1-8493-3C07711F6561}" id="{DC72E61F-3E36-4A9B-85D5-E351CD8C85E7}">
    <text>Załącznik nr 8 do WoD</text>
  </threadedComment>
  <threadedComment ref="H11" dT="2025-11-18T10:02:19.08" personId="{954ABBDF-54C8-44E1-8493-3C07711F6561}" id="{157A945C-F261-48ED-9F0B-72E1959F8363}">
    <text>Załącznik nr 8 do WoD</text>
  </threadedComment>
  <threadedComment ref="H13" dT="2025-11-18T10:02:32.48" personId="{954ABBDF-54C8-44E1-8493-3C07711F6561}" id="{36DA1798-5D94-45AE-97AA-A24611E37C7F}">
    <text>Załącznik nr 8 do WoD</text>
  </threadedComment>
  <threadedComment ref="H15" dT="2025-11-18T10:06:47.67" personId="{954ABBDF-54C8-44E1-8493-3C07711F6561}" id="{5906C1C7-9AD8-4A58-9C76-6FBFE0A1C10E}">
    <text>Załącznik nr 8 do WoD</text>
  </threadedComment>
  <threadedComment ref="H17" dT="2025-11-18T10:07:17.52" personId="{954ABBDF-54C8-44E1-8493-3C07711F6561}" id="{676CCFBD-4B52-4820-972F-EA6B3444A72C}">
    <text>Załącznik nr 9 do WoD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tabSelected="1" view="pageLayout" topLeftCell="B2" zoomScaleNormal="100" zoomScaleSheetLayoutView="100" workbookViewId="0">
      <selection activeCell="D7" sqref="D7:H7"/>
    </sheetView>
  </sheetViews>
  <sheetFormatPr defaultRowHeight="14.4" x14ac:dyDescent="0.3"/>
  <cols>
    <col min="1" max="1" width="0" hidden="1" customWidth="1"/>
    <col min="3" max="3" width="34.5546875" customWidth="1"/>
    <col min="7" max="7" width="14.44140625" customWidth="1"/>
    <col min="8" max="8" width="40.109375" customWidth="1"/>
  </cols>
  <sheetData>
    <row r="1" spans="2:8" ht="15" hidden="1" thickBot="1" x14ac:dyDescent="0.35"/>
    <row r="2" spans="2:8" ht="59.1" customHeight="1" thickBot="1" x14ac:dyDescent="0.35">
      <c r="B2" s="122" t="s">
        <v>0</v>
      </c>
      <c r="C2" s="123"/>
      <c r="D2" s="123"/>
      <c r="E2" s="123"/>
      <c r="F2" s="123"/>
      <c r="G2" s="123"/>
      <c r="H2" s="124"/>
    </row>
    <row r="3" spans="2:8" ht="32.1" customHeight="1" x14ac:dyDescent="0.3">
      <c r="B3" s="104" t="s">
        <v>1</v>
      </c>
      <c r="C3" s="105"/>
      <c r="D3" s="125" t="s">
        <v>2</v>
      </c>
      <c r="E3" s="126"/>
      <c r="F3" s="126"/>
      <c r="G3" s="126"/>
      <c r="H3" s="127"/>
    </row>
    <row r="4" spans="2:8" ht="32.1" customHeight="1" x14ac:dyDescent="0.3">
      <c r="B4" s="94" t="s">
        <v>3</v>
      </c>
      <c r="C4" s="95"/>
      <c r="D4" s="96" t="s">
        <v>4</v>
      </c>
      <c r="E4" s="97"/>
      <c r="F4" s="97"/>
      <c r="G4" s="97"/>
      <c r="H4" s="98"/>
    </row>
    <row r="5" spans="2:8" ht="51.6" customHeight="1" x14ac:dyDescent="0.3">
      <c r="B5" s="94" t="s">
        <v>5</v>
      </c>
      <c r="C5" s="95"/>
      <c r="D5" s="96" t="s">
        <v>199</v>
      </c>
      <c r="E5" s="97"/>
      <c r="F5" s="97"/>
      <c r="G5" s="97"/>
      <c r="H5" s="98"/>
    </row>
    <row r="6" spans="2:8" ht="32.1" customHeight="1" thickBot="1" x14ac:dyDescent="0.35">
      <c r="B6" s="99" t="s">
        <v>6</v>
      </c>
      <c r="C6" s="100"/>
      <c r="D6" s="128" t="s">
        <v>191</v>
      </c>
      <c r="E6" s="129"/>
      <c r="F6" s="129"/>
      <c r="G6" s="129"/>
      <c r="H6" s="130"/>
    </row>
    <row r="7" spans="2:8" ht="32.1" customHeight="1" x14ac:dyDescent="0.3">
      <c r="B7" s="104" t="s">
        <v>7</v>
      </c>
      <c r="C7" s="105"/>
      <c r="D7" s="125" t="s">
        <v>156</v>
      </c>
      <c r="E7" s="126"/>
      <c r="F7" s="126"/>
      <c r="G7" s="126"/>
      <c r="H7" s="127"/>
    </row>
    <row r="8" spans="2:8" ht="32.1" customHeight="1" x14ac:dyDescent="0.3">
      <c r="B8" s="94" t="s">
        <v>8</v>
      </c>
      <c r="C8" s="95"/>
      <c r="D8" s="96" t="s">
        <v>156</v>
      </c>
      <c r="E8" s="97"/>
      <c r="F8" s="97"/>
      <c r="G8" s="97"/>
      <c r="H8" s="98"/>
    </row>
    <row r="9" spans="2:8" ht="32.1" customHeight="1" x14ac:dyDescent="0.3">
      <c r="B9" s="94" t="s">
        <v>9</v>
      </c>
      <c r="C9" s="95"/>
      <c r="D9" s="96" t="s">
        <v>192</v>
      </c>
      <c r="E9" s="97"/>
      <c r="F9" s="97"/>
      <c r="G9" s="97"/>
      <c r="H9" s="98"/>
    </row>
    <row r="10" spans="2:8" ht="32.1" customHeight="1" thickBot="1" x14ac:dyDescent="0.35">
      <c r="B10" s="99" t="s">
        <v>10</v>
      </c>
      <c r="C10" s="100"/>
      <c r="D10" s="101" t="s">
        <v>156</v>
      </c>
      <c r="E10" s="102"/>
      <c r="F10" s="102"/>
      <c r="G10" s="102"/>
      <c r="H10" s="103"/>
    </row>
    <row r="11" spans="2:8" ht="32.1" customHeight="1" x14ac:dyDescent="0.3">
      <c r="B11" s="104" t="s">
        <v>11</v>
      </c>
      <c r="C11" s="105"/>
      <c r="D11" s="106" t="s">
        <v>156</v>
      </c>
      <c r="E11" s="107"/>
      <c r="F11" s="107"/>
      <c r="G11" s="107"/>
      <c r="H11" s="108"/>
    </row>
    <row r="12" spans="2:8" ht="32.1" customHeight="1" x14ac:dyDescent="0.3">
      <c r="B12" s="94" t="s">
        <v>12</v>
      </c>
      <c r="C12" s="95"/>
      <c r="D12" s="131" t="s">
        <v>156</v>
      </c>
      <c r="E12" s="132"/>
      <c r="F12" s="132"/>
      <c r="G12" s="132"/>
      <c r="H12" s="133"/>
    </row>
    <row r="13" spans="2:8" ht="32.1" customHeight="1" thickBot="1" x14ac:dyDescent="0.35">
      <c r="B13" s="99" t="s">
        <v>13</v>
      </c>
      <c r="C13" s="100"/>
      <c r="D13" s="134" t="s">
        <v>156</v>
      </c>
      <c r="E13" s="135"/>
      <c r="F13" s="135"/>
      <c r="G13" s="135"/>
      <c r="H13" s="136"/>
    </row>
    <row r="14" spans="2:8" ht="32.1" customHeight="1" thickBot="1" x14ac:dyDescent="0.35">
      <c r="B14" s="113" t="s">
        <v>14</v>
      </c>
      <c r="C14" s="114"/>
      <c r="D14" s="114"/>
      <c r="E14" s="114"/>
      <c r="F14" s="114"/>
      <c r="G14" s="114"/>
      <c r="H14" s="115"/>
    </row>
    <row r="15" spans="2:8" ht="57.6" customHeight="1" x14ac:dyDescent="0.3">
      <c r="B15" s="116" t="s">
        <v>15</v>
      </c>
      <c r="C15" s="117"/>
      <c r="D15" s="117"/>
      <c r="E15" s="117"/>
      <c r="F15" s="117"/>
      <c r="G15" s="8"/>
      <c r="H15" s="40" t="s">
        <v>157</v>
      </c>
    </row>
    <row r="16" spans="2:8" ht="40.35" customHeight="1" x14ac:dyDescent="0.3">
      <c r="B16" s="109" t="s">
        <v>17</v>
      </c>
      <c r="C16" s="110"/>
      <c r="D16" s="110"/>
      <c r="E16" s="110"/>
      <c r="F16" s="110"/>
      <c r="G16" s="2"/>
      <c r="H16" s="39" t="s">
        <v>175</v>
      </c>
    </row>
    <row r="17" spans="2:8" ht="45" customHeight="1" thickBot="1" x14ac:dyDescent="0.35">
      <c r="B17" s="111" t="s">
        <v>18</v>
      </c>
      <c r="C17" s="112"/>
      <c r="D17" s="112"/>
      <c r="E17" s="112"/>
      <c r="F17" s="112"/>
      <c r="G17" s="11"/>
      <c r="H17" s="41"/>
    </row>
    <row r="18" spans="2:8" ht="30.6" customHeight="1" x14ac:dyDescent="0.3">
      <c r="B18" s="90" t="s">
        <v>19</v>
      </c>
      <c r="C18" s="91"/>
      <c r="D18" s="89" t="s">
        <v>159</v>
      </c>
      <c r="E18" s="89"/>
      <c r="F18" s="89"/>
      <c r="G18" s="92"/>
      <c r="H18" s="93"/>
    </row>
    <row r="19" spans="2:8" ht="30.6" customHeight="1" x14ac:dyDescent="0.3">
      <c r="B19" s="82"/>
      <c r="C19" s="83"/>
      <c r="D19" s="86" t="s">
        <v>20</v>
      </c>
      <c r="E19" s="86"/>
      <c r="F19" s="86"/>
      <c r="G19" s="118"/>
      <c r="H19" s="119"/>
    </row>
    <row r="20" spans="2:8" ht="63.6" customHeight="1" thickBot="1" x14ac:dyDescent="0.35">
      <c r="B20" s="84"/>
      <c r="C20" s="85"/>
      <c r="D20" s="87" t="s">
        <v>21</v>
      </c>
      <c r="E20" s="87"/>
      <c r="F20" s="87"/>
      <c r="G20" s="120"/>
      <c r="H20" s="121"/>
    </row>
    <row r="21" spans="2:8" ht="30.6" customHeight="1" x14ac:dyDescent="0.3">
      <c r="B21" s="82" t="s">
        <v>22</v>
      </c>
      <c r="C21" s="83"/>
      <c r="D21" s="88" t="s">
        <v>159</v>
      </c>
      <c r="E21" s="88"/>
      <c r="F21" s="88"/>
      <c r="G21" s="76"/>
      <c r="H21" s="77"/>
    </row>
    <row r="22" spans="2:8" ht="30.6" customHeight="1" x14ac:dyDescent="0.3">
      <c r="B22" s="82"/>
      <c r="C22" s="83"/>
      <c r="D22" s="86" t="s">
        <v>20</v>
      </c>
      <c r="E22" s="86"/>
      <c r="F22" s="86"/>
      <c r="G22" s="78"/>
      <c r="H22" s="79"/>
    </row>
    <row r="23" spans="2:8" ht="60.6" customHeight="1" thickBot="1" x14ac:dyDescent="0.35">
      <c r="B23" s="84"/>
      <c r="C23" s="85"/>
      <c r="D23" s="87" t="s">
        <v>21</v>
      </c>
      <c r="E23" s="87"/>
      <c r="F23" s="87"/>
      <c r="G23" s="80"/>
      <c r="H23" s="81"/>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5" priority="7" operator="equal">
      <formula>"NIE DOTYCZY"</formula>
    </cfRule>
    <cfRule type="containsText" dxfId="84" priority="8" operator="containsText" text="TAK">
      <formula>NOT(ISERROR(SEARCH("TAK",G15)))</formula>
    </cfRule>
    <cfRule type="cellIs" dxfId="83" priority="9" operator="equal">
      <formula>"NIE"</formula>
    </cfRule>
  </conditionalFormatting>
  <conditionalFormatting sqref="G16">
    <cfRule type="cellIs" dxfId="82" priority="4" operator="lessThanOrEqual">
      <formula>13</formula>
    </cfRule>
    <cfRule type="cellIs" dxfId="81" priority="5" operator="greaterThanOrEqual">
      <formula>14</formula>
    </cfRule>
  </conditionalFormatting>
  <conditionalFormatting sqref="G17">
    <cfRule type="cellIs" dxfId="80" priority="10" operator="equal">
      <formula>"NIE DOTYCZY"</formula>
    </cfRule>
    <cfRule type="containsText" dxfId="79" priority="11" operator="containsText" text="TAK">
      <formula>NOT(ISERROR(SEARCH("TAK",G17)))</formula>
    </cfRule>
    <cfRule type="cellIs" dxfId="78" priority="12" operator="equal">
      <formula>"NIE"</formula>
    </cfRule>
  </conditionalFormatting>
  <pageMargins left="0.7" right="0.7" top="0.75" bottom="0.75" header="0.3" footer="0.3"/>
  <pageSetup paperSize="9" scale="70" fitToHeight="0"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robocze!$B$3:$B$4</xm:f>
          </x14:formula1>
          <xm:sqref>G17</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M79"/>
  <sheetViews>
    <sheetView showWhiteSpace="0" view="pageLayout" topLeftCell="B74" zoomScaleNormal="100" zoomScaleSheetLayoutView="100" workbookViewId="0">
      <selection activeCell="B30" sqref="A30:XFD30"/>
    </sheetView>
  </sheetViews>
  <sheetFormatPr defaultRowHeight="14.4" x14ac:dyDescent="0.3"/>
  <cols>
    <col min="1" max="1" width="0" hidden="1" customWidth="1"/>
    <col min="2" max="2" width="8.88671875" style="1"/>
    <col min="3" max="3" width="34.5546875" customWidth="1"/>
    <col min="6" max="6" width="15" style="1" customWidth="1"/>
    <col min="7" max="7" width="14.44140625" style="1" customWidth="1"/>
    <col min="8" max="8" width="40.109375" customWidth="1"/>
    <col min="9" max="12" width="9.109375" customWidth="1"/>
    <col min="13" max="13" width="37" customWidth="1"/>
    <col min="14" max="18" width="9.109375" customWidth="1"/>
  </cols>
  <sheetData>
    <row r="1" spans="2:8" ht="15" hidden="1" thickBot="1" x14ac:dyDescent="0.35"/>
    <row r="2" spans="2:8" ht="56.4" customHeight="1" thickBot="1" x14ac:dyDescent="0.35">
      <c r="B2" s="122" t="s">
        <v>0</v>
      </c>
      <c r="C2" s="196"/>
      <c r="D2" s="196"/>
      <c r="E2" s="196"/>
      <c r="F2" s="196"/>
      <c r="G2" s="196"/>
      <c r="H2" s="197"/>
    </row>
    <row r="3" spans="2:8" ht="38.4" customHeight="1" x14ac:dyDescent="0.3">
      <c r="B3" s="104" t="s">
        <v>7</v>
      </c>
      <c r="C3" s="105"/>
      <c r="D3" s="125" t="str">
        <f>'strona tytułowa'!D7:H7</f>
        <v>…</v>
      </c>
      <c r="E3" s="126"/>
      <c r="F3" s="126"/>
      <c r="G3" s="126"/>
      <c r="H3" s="127"/>
    </row>
    <row r="4" spans="2:8" ht="38.4" customHeight="1" x14ac:dyDescent="0.3">
      <c r="B4" s="94" t="s">
        <v>8</v>
      </c>
      <c r="C4" s="95"/>
      <c r="D4" s="96" t="str">
        <f>'strona tytułowa'!D8:H8</f>
        <v>…</v>
      </c>
      <c r="E4" s="97"/>
      <c r="F4" s="97"/>
      <c r="G4" s="97"/>
      <c r="H4" s="98"/>
    </row>
    <row r="5" spans="2:8" ht="38.4" customHeight="1" thickBot="1" x14ac:dyDescent="0.35">
      <c r="B5" s="99" t="s">
        <v>9</v>
      </c>
      <c r="C5" s="100"/>
      <c r="D5" s="201" t="str">
        <f>'strona tytułowa'!D9:H9</f>
        <v>Państwowe Gospodarstwo Wodne Wody Polskie</v>
      </c>
      <c r="E5" s="135"/>
      <c r="F5" s="135"/>
      <c r="G5" s="135"/>
      <c r="H5" s="136"/>
    </row>
    <row r="6" spans="2:8" ht="47.4" customHeight="1" thickBot="1" x14ac:dyDescent="0.35">
      <c r="B6" s="113" t="s">
        <v>23</v>
      </c>
      <c r="C6" s="202"/>
      <c r="D6" s="202"/>
      <c r="E6" s="202"/>
      <c r="F6" s="202"/>
      <c r="G6" s="202"/>
      <c r="H6" s="203"/>
    </row>
    <row r="7" spans="2:8" ht="42" customHeight="1" thickBot="1" x14ac:dyDescent="0.35">
      <c r="B7" s="23" t="s">
        <v>24</v>
      </c>
      <c r="C7" s="204" t="s">
        <v>25</v>
      </c>
      <c r="D7" s="205"/>
      <c r="E7" s="205"/>
      <c r="F7" s="206"/>
      <c r="G7" s="24" t="s">
        <v>26</v>
      </c>
      <c r="H7" s="42" t="s">
        <v>27</v>
      </c>
    </row>
    <row r="8" spans="2:8" ht="63" customHeight="1" x14ac:dyDescent="0.3">
      <c r="B8" s="25">
        <v>1</v>
      </c>
      <c r="C8" s="170" t="s">
        <v>28</v>
      </c>
      <c r="D8" s="170"/>
      <c r="E8" s="170"/>
      <c r="F8" s="170"/>
      <c r="G8" s="15"/>
      <c r="H8" s="61"/>
    </row>
    <row r="9" spans="2:8" ht="27.75" customHeight="1" x14ac:dyDescent="0.3">
      <c r="B9" s="14" t="s">
        <v>29</v>
      </c>
      <c r="C9" s="164" t="s">
        <v>30</v>
      </c>
      <c r="D9" s="164"/>
      <c r="E9" s="164"/>
      <c r="F9" s="164"/>
      <c r="G9" s="7"/>
      <c r="H9" s="26"/>
    </row>
    <row r="10" spans="2:8" ht="39.75" customHeight="1" x14ac:dyDescent="0.3">
      <c r="B10" s="14" t="s">
        <v>31</v>
      </c>
      <c r="C10" s="164" t="s">
        <v>32</v>
      </c>
      <c r="D10" s="164"/>
      <c r="E10" s="164"/>
      <c r="F10" s="164"/>
      <c r="G10" s="7"/>
      <c r="H10" s="26"/>
    </row>
    <row r="11" spans="2:8" x14ac:dyDescent="0.3">
      <c r="B11" s="14" t="s">
        <v>33</v>
      </c>
      <c r="C11" s="164" t="s">
        <v>34</v>
      </c>
      <c r="D11" s="164"/>
      <c r="E11" s="164"/>
      <c r="F11" s="164"/>
      <c r="G11" s="7"/>
      <c r="H11" s="26"/>
    </row>
    <row r="12" spans="2:8" x14ac:dyDescent="0.3">
      <c r="B12" s="14" t="s">
        <v>35</v>
      </c>
      <c r="C12" s="164" t="s">
        <v>36</v>
      </c>
      <c r="D12" s="164"/>
      <c r="E12" s="164"/>
      <c r="F12" s="164"/>
      <c r="G12" s="7"/>
      <c r="H12" s="62"/>
    </row>
    <row r="13" spans="2:8" ht="16.5" customHeight="1" x14ac:dyDescent="0.3">
      <c r="B13" s="14" t="s">
        <v>37</v>
      </c>
      <c r="C13" s="164" t="s">
        <v>38</v>
      </c>
      <c r="D13" s="164"/>
      <c r="E13" s="164"/>
      <c r="F13" s="164"/>
      <c r="G13" s="7"/>
      <c r="H13" s="27"/>
    </row>
    <row r="14" spans="2:8" ht="26.25" customHeight="1" thickBot="1" x14ac:dyDescent="0.35">
      <c r="B14" s="10" t="s">
        <v>39</v>
      </c>
      <c r="C14" s="176" t="s">
        <v>40</v>
      </c>
      <c r="D14" s="176"/>
      <c r="E14" s="176"/>
      <c r="F14" s="176"/>
      <c r="G14" s="7"/>
      <c r="H14" s="60"/>
    </row>
    <row r="15" spans="2:8" ht="33.6" customHeight="1" x14ac:dyDescent="0.3">
      <c r="B15" s="9">
        <v>2</v>
      </c>
      <c r="C15" s="160" t="s">
        <v>41</v>
      </c>
      <c r="D15" s="160"/>
      <c r="E15" s="160"/>
      <c r="F15" s="160"/>
      <c r="G15" s="15"/>
      <c r="H15" s="54"/>
    </row>
    <row r="16" spans="2:8" ht="30.75" customHeight="1" x14ac:dyDescent="0.3">
      <c r="B16" s="14" t="s">
        <v>42</v>
      </c>
      <c r="C16" s="164" t="s">
        <v>43</v>
      </c>
      <c r="D16" s="164"/>
      <c r="E16" s="164"/>
      <c r="F16" s="164"/>
      <c r="G16" s="7"/>
      <c r="H16" s="26"/>
    </row>
    <row r="17" spans="2:13" ht="108" customHeight="1" thickBot="1" x14ac:dyDescent="0.35">
      <c r="B17" s="10" t="s">
        <v>44</v>
      </c>
      <c r="C17" s="149" t="s">
        <v>45</v>
      </c>
      <c r="D17" s="150"/>
      <c r="E17" s="150"/>
      <c r="F17" s="151"/>
      <c r="G17" s="7"/>
      <c r="H17" s="51"/>
      <c r="M17" s="63"/>
    </row>
    <row r="18" spans="2:13" ht="38.4" customHeight="1" x14ac:dyDescent="0.3">
      <c r="B18" s="9">
        <v>3</v>
      </c>
      <c r="C18" s="171" t="s">
        <v>46</v>
      </c>
      <c r="D18" s="171"/>
      <c r="E18" s="171"/>
      <c r="F18" s="171"/>
      <c r="G18" s="139"/>
      <c r="H18" s="146"/>
    </row>
    <row r="19" spans="2:13" ht="42.75" customHeight="1" thickBot="1" x14ac:dyDescent="0.35">
      <c r="B19" s="10" t="s">
        <v>47</v>
      </c>
      <c r="C19" s="176" t="s">
        <v>48</v>
      </c>
      <c r="D19" s="176"/>
      <c r="E19" s="176"/>
      <c r="F19" s="176"/>
      <c r="G19" s="140"/>
      <c r="H19" s="147"/>
    </row>
    <row r="20" spans="2:13" ht="41.4" customHeight="1" x14ac:dyDescent="0.3">
      <c r="B20" s="28">
        <v>4</v>
      </c>
      <c r="C20" s="175" t="s">
        <v>49</v>
      </c>
      <c r="D20" s="175"/>
      <c r="E20" s="175"/>
      <c r="F20" s="175"/>
      <c r="G20" s="139"/>
      <c r="H20" s="148"/>
    </row>
    <row r="21" spans="2:13" ht="113.4" customHeight="1" thickBot="1" x14ac:dyDescent="0.35">
      <c r="B21" s="10" t="s">
        <v>50</v>
      </c>
      <c r="C21" s="149" t="s">
        <v>51</v>
      </c>
      <c r="D21" s="150"/>
      <c r="E21" s="150"/>
      <c r="F21" s="151"/>
      <c r="G21" s="140"/>
      <c r="H21" s="147"/>
    </row>
    <row r="22" spans="2:13" ht="43.5" customHeight="1" x14ac:dyDescent="0.3">
      <c r="B22" s="9">
        <v>5</v>
      </c>
      <c r="C22" s="152" t="s">
        <v>52</v>
      </c>
      <c r="D22" s="153"/>
      <c r="E22" s="153"/>
      <c r="F22" s="153"/>
      <c r="G22" s="15"/>
      <c r="H22" s="52"/>
    </row>
    <row r="23" spans="2:13" ht="26.4" customHeight="1" x14ac:dyDescent="0.3">
      <c r="B23" s="14" t="s">
        <v>53</v>
      </c>
      <c r="C23" s="161" t="s">
        <v>54</v>
      </c>
      <c r="D23" s="162"/>
      <c r="E23" s="162"/>
      <c r="F23" s="163"/>
      <c r="G23" s="7"/>
      <c r="H23" s="30"/>
    </row>
    <row r="24" spans="2:13" ht="27" customHeight="1" x14ac:dyDescent="0.3">
      <c r="B24" s="14" t="s">
        <v>55</v>
      </c>
      <c r="C24" s="161" t="s">
        <v>56</v>
      </c>
      <c r="D24" s="162"/>
      <c r="E24" s="162"/>
      <c r="F24" s="163"/>
      <c r="G24" s="7"/>
      <c r="H24" s="49"/>
    </row>
    <row r="25" spans="2:13" ht="26.4" customHeight="1" x14ac:dyDescent="0.3">
      <c r="B25" s="14" t="s">
        <v>57</v>
      </c>
      <c r="C25" s="161" t="s">
        <v>58</v>
      </c>
      <c r="D25" s="162"/>
      <c r="E25" s="162"/>
      <c r="F25" s="163"/>
      <c r="G25" s="7"/>
      <c r="H25" s="30"/>
    </row>
    <row r="26" spans="2:13" ht="26.4" customHeight="1" x14ac:dyDescent="0.3">
      <c r="B26" s="14" t="s">
        <v>59</v>
      </c>
      <c r="C26" s="161" t="s">
        <v>60</v>
      </c>
      <c r="D26" s="162"/>
      <c r="E26" s="162"/>
      <c r="F26" s="163"/>
      <c r="G26" s="7"/>
      <c r="H26" s="30"/>
    </row>
    <row r="27" spans="2:13" ht="26.4" customHeight="1" x14ac:dyDescent="0.3">
      <c r="B27" s="14" t="s">
        <v>61</v>
      </c>
      <c r="C27" s="161" t="s">
        <v>62</v>
      </c>
      <c r="D27" s="162"/>
      <c r="E27" s="162"/>
      <c r="F27" s="163"/>
      <c r="G27" s="7"/>
      <c r="H27" s="30"/>
    </row>
    <row r="28" spans="2:13" ht="39" customHeight="1" x14ac:dyDescent="0.3">
      <c r="B28" s="14" t="s">
        <v>63</v>
      </c>
      <c r="C28" s="161" t="s">
        <v>64</v>
      </c>
      <c r="D28" s="162"/>
      <c r="E28" s="162"/>
      <c r="F28" s="163"/>
      <c r="G28" s="7"/>
      <c r="H28" s="30"/>
    </row>
    <row r="29" spans="2:13" ht="37.200000000000003" customHeight="1" thickBot="1" x14ac:dyDescent="0.35">
      <c r="B29" s="10" t="s">
        <v>65</v>
      </c>
      <c r="C29" s="149" t="s">
        <v>66</v>
      </c>
      <c r="D29" s="150"/>
      <c r="E29" s="150"/>
      <c r="F29" s="151"/>
      <c r="G29" s="7"/>
      <c r="H29" s="13"/>
    </row>
    <row r="30" spans="2:13" ht="37.200000000000003" customHeight="1" x14ac:dyDescent="0.3">
      <c r="B30" s="9">
        <v>6</v>
      </c>
      <c r="C30" s="152" t="s">
        <v>67</v>
      </c>
      <c r="D30" s="153"/>
      <c r="E30" s="153"/>
      <c r="F30" s="154"/>
      <c r="G30" s="15"/>
      <c r="H30" s="53"/>
    </row>
    <row r="31" spans="2:13" ht="44.25" customHeight="1" x14ac:dyDescent="0.3">
      <c r="B31" s="14" t="s">
        <v>154</v>
      </c>
      <c r="C31" s="161" t="s">
        <v>176</v>
      </c>
      <c r="D31" s="162"/>
      <c r="E31" s="162"/>
      <c r="F31" s="163"/>
      <c r="G31" s="7"/>
      <c r="H31" s="44"/>
    </row>
    <row r="32" spans="2:13" ht="74.25" customHeight="1" thickBot="1" x14ac:dyDescent="0.35">
      <c r="B32" s="14" t="s">
        <v>155</v>
      </c>
      <c r="C32" s="161" t="s">
        <v>158</v>
      </c>
      <c r="D32" s="162"/>
      <c r="E32" s="162"/>
      <c r="F32" s="163"/>
      <c r="G32" s="7"/>
      <c r="H32" s="44"/>
    </row>
    <row r="33" spans="2:11" ht="25.35" customHeight="1" x14ac:dyDescent="0.3">
      <c r="B33" s="169">
        <v>7</v>
      </c>
      <c r="C33" s="152" t="s">
        <v>69</v>
      </c>
      <c r="D33" s="153"/>
      <c r="E33" s="153"/>
      <c r="F33" s="154"/>
      <c r="G33" s="139" t="s">
        <v>68</v>
      </c>
      <c r="H33" s="145"/>
    </row>
    <row r="34" spans="2:11" ht="41.25" customHeight="1" thickBot="1" x14ac:dyDescent="0.35">
      <c r="B34" s="165"/>
      <c r="C34" s="172" t="s">
        <v>180</v>
      </c>
      <c r="D34" s="173"/>
      <c r="E34" s="173"/>
      <c r="F34" s="174"/>
      <c r="G34" s="157"/>
      <c r="H34" s="143"/>
    </row>
    <row r="35" spans="2:11" ht="39.75" customHeight="1" x14ac:dyDescent="0.3">
      <c r="B35" s="9">
        <v>8</v>
      </c>
      <c r="C35" s="160" t="s">
        <v>70</v>
      </c>
      <c r="D35" s="160"/>
      <c r="E35" s="160"/>
      <c r="F35" s="160"/>
      <c r="G35" s="15"/>
      <c r="H35" s="54"/>
    </row>
    <row r="36" spans="2:11" ht="147.75" customHeight="1" x14ac:dyDescent="0.3">
      <c r="B36" s="14" t="s">
        <v>71</v>
      </c>
      <c r="C36" s="164" t="s">
        <v>72</v>
      </c>
      <c r="D36" s="164"/>
      <c r="E36" s="164"/>
      <c r="F36" s="164"/>
      <c r="G36" s="7"/>
      <c r="H36" s="30"/>
    </row>
    <row r="37" spans="2:11" ht="77.25" customHeight="1" thickBot="1" x14ac:dyDescent="0.35">
      <c r="B37" s="10" t="s">
        <v>73</v>
      </c>
      <c r="C37" s="176" t="s">
        <v>74</v>
      </c>
      <c r="D37" s="176"/>
      <c r="E37" s="176"/>
      <c r="F37" s="176"/>
      <c r="G37" s="7"/>
      <c r="H37" s="13"/>
    </row>
    <row r="38" spans="2:11" ht="35.4" customHeight="1" x14ac:dyDescent="0.3">
      <c r="B38" s="165">
        <v>9</v>
      </c>
      <c r="C38" s="158" t="s">
        <v>75</v>
      </c>
      <c r="D38" s="159"/>
      <c r="E38" s="159"/>
      <c r="F38" s="159"/>
      <c r="G38" s="155" t="s">
        <v>68</v>
      </c>
      <c r="H38" s="143"/>
    </row>
    <row r="39" spans="2:11" ht="148.5" customHeight="1" thickBot="1" x14ac:dyDescent="0.35">
      <c r="B39" s="166"/>
      <c r="C39" s="167" t="s">
        <v>181</v>
      </c>
      <c r="D39" s="168"/>
      <c r="E39" s="168"/>
      <c r="F39" s="168"/>
      <c r="G39" s="156"/>
      <c r="H39" s="144"/>
    </row>
    <row r="40" spans="2:11" ht="35.1" customHeight="1" x14ac:dyDescent="0.3">
      <c r="B40" s="9">
        <v>10</v>
      </c>
      <c r="C40" s="152" t="s">
        <v>76</v>
      </c>
      <c r="D40" s="153"/>
      <c r="E40" s="153"/>
      <c r="F40" s="154"/>
      <c r="G40" s="15"/>
      <c r="H40" s="12"/>
    </row>
    <row r="41" spans="2:11" ht="135" customHeight="1" x14ac:dyDescent="0.3">
      <c r="B41" s="14" t="s">
        <v>77</v>
      </c>
      <c r="C41" s="161" t="s">
        <v>78</v>
      </c>
      <c r="D41" s="162"/>
      <c r="E41" s="162"/>
      <c r="F41" s="163"/>
      <c r="G41" s="7"/>
      <c r="H41" s="31"/>
      <c r="I41" s="4"/>
      <c r="J41" s="4"/>
      <c r="K41" s="4"/>
    </row>
    <row r="42" spans="2:11" ht="195.75" customHeight="1" thickBot="1" x14ac:dyDescent="0.35">
      <c r="B42" s="10" t="s">
        <v>79</v>
      </c>
      <c r="C42" s="149" t="s">
        <v>80</v>
      </c>
      <c r="D42" s="150"/>
      <c r="E42" s="150"/>
      <c r="F42" s="151"/>
      <c r="G42" s="11"/>
      <c r="H42" s="50"/>
    </row>
    <row r="43" spans="2:11" ht="23.4" customHeight="1" x14ac:dyDescent="0.3">
      <c r="B43" s="186">
        <v>11</v>
      </c>
      <c r="C43" s="152" t="s">
        <v>81</v>
      </c>
      <c r="D43" s="153"/>
      <c r="E43" s="153"/>
      <c r="F43" s="154"/>
      <c r="G43" s="155" t="s">
        <v>68</v>
      </c>
      <c r="H43" s="145"/>
    </row>
    <row r="44" spans="2:11" ht="85.5" customHeight="1" thickBot="1" x14ac:dyDescent="0.35">
      <c r="B44" s="187"/>
      <c r="C44" s="167" t="s">
        <v>182</v>
      </c>
      <c r="D44" s="168"/>
      <c r="E44" s="168"/>
      <c r="F44" s="188"/>
      <c r="G44" s="156"/>
      <c r="H44" s="144"/>
    </row>
    <row r="45" spans="2:11" ht="28.65" customHeight="1" x14ac:dyDescent="0.3">
      <c r="B45" s="186">
        <v>12</v>
      </c>
      <c r="C45" s="152" t="s">
        <v>82</v>
      </c>
      <c r="D45" s="153"/>
      <c r="E45" s="153"/>
      <c r="F45" s="154"/>
      <c r="G45" s="139"/>
      <c r="H45" s="141"/>
    </row>
    <row r="46" spans="2:11" ht="282" customHeight="1" thickBot="1" x14ac:dyDescent="0.35">
      <c r="B46" s="187"/>
      <c r="C46" s="149" t="s">
        <v>153</v>
      </c>
      <c r="D46" s="150"/>
      <c r="E46" s="150"/>
      <c r="F46" s="151"/>
      <c r="G46" s="140"/>
      <c r="H46" s="142"/>
    </row>
    <row r="47" spans="2:11" ht="40.5" customHeight="1" x14ac:dyDescent="0.3">
      <c r="B47" s="9">
        <v>13</v>
      </c>
      <c r="C47" s="152" t="s">
        <v>83</v>
      </c>
      <c r="D47" s="153"/>
      <c r="E47" s="153"/>
      <c r="F47" s="153"/>
      <c r="G47" s="15"/>
      <c r="H47" s="29"/>
    </row>
    <row r="48" spans="2:11" ht="43.5" customHeight="1" x14ac:dyDescent="0.3">
      <c r="B48" s="14" t="s">
        <v>84</v>
      </c>
      <c r="C48" s="161" t="s">
        <v>85</v>
      </c>
      <c r="D48" s="162"/>
      <c r="E48" s="162"/>
      <c r="F48" s="163"/>
      <c r="G48" s="7"/>
      <c r="H48" s="55"/>
    </row>
    <row r="49" spans="2:8" ht="83.25" customHeight="1" thickBot="1" x14ac:dyDescent="0.35">
      <c r="B49" s="10" t="s">
        <v>86</v>
      </c>
      <c r="C49" s="149" t="s">
        <v>190</v>
      </c>
      <c r="D49" s="150"/>
      <c r="E49" s="150"/>
      <c r="F49" s="151"/>
      <c r="G49" s="7"/>
      <c r="H49" s="13"/>
    </row>
    <row r="50" spans="2:8" ht="33" customHeight="1" x14ac:dyDescent="0.3">
      <c r="B50" s="186">
        <v>14</v>
      </c>
      <c r="C50" s="152" t="s">
        <v>87</v>
      </c>
      <c r="D50" s="153"/>
      <c r="E50" s="153"/>
      <c r="F50" s="154"/>
      <c r="G50" s="139" t="s">
        <v>68</v>
      </c>
      <c r="H50" s="145"/>
    </row>
    <row r="51" spans="2:8" ht="42" customHeight="1" thickBot="1" x14ac:dyDescent="0.35">
      <c r="B51" s="187"/>
      <c r="C51" s="207" t="s">
        <v>183</v>
      </c>
      <c r="D51" s="208"/>
      <c r="E51" s="208"/>
      <c r="F51" s="209"/>
      <c r="G51" s="140"/>
      <c r="H51" s="144"/>
    </row>
    <row r="52" spans="2:8" ht="35.4" customHeight="1" x14ac:dyDescent="0.3">
      <c r="B52" s="186">
        <v>15</v>
      </c>
      <c r="C52" s="152" t="s">
        <v>88</v>
      </c>
      <c r="D52" s="153"/>
      <c r="E52" s="153"/>
      <c r="F52" s="154"/>
      <c r="G52" s="139" t="s">
        <v>68</v>
      </c>
      <c r="H52" s="192"/>
    </row>
    <row r="53" spans="2:8" ht="223.5" customHeight="1" thickBot="1" x14ac:dyDescent="0.35">
      <c r="B53" s="187"/>
      <c r="C53" s="167" t="s">
        <v>184</v>
      </c>
      <c r="D53" s="168"/>
      <c r="E53" s="168"/>
      <c r="F53" s="188"/>
      <c r="G53" s="140"/>
      <c r="H53" s="193"/>
    </row>
    <row r="54" spans="2:8" ht="35.1" customHeight="1" x14ac:dyDescent="0.3">
      <c r="B54" s="186">
        <v>16</v>
      </c>
      <c r="C54" s="152" t="s">
        <v>89</v>
      </c>
      <c r="D54" s="153"/>
      <c r="E54" s="153"/>
      <c r="F54" s="154"/>
      <c r="G54" s="139"/>
      <c r="H54" s="194"/>
    </row>
    <row r="55" spans="2:8" ht="178.5" customHeight="1" thickBot="1" x14ac:dyDescent="0.35">
      <c r="B55" s="187"/>
      <c r="C55" s="149" t="s">
        <v>90</v>
      </c>
      <c r="D55" s="150"/>
      <c r="E55" s="150"/>
      <c r="F55" s="151"/>
      <c r="G55" s="140"/>
      <c r="H55" s="195"/>
    </row>
    <row r="56" spans="2:8" ht="31.35" customHeight="1" x14ac:dyDescent="0.3">
      <c r="B56" s="186">
        <v>17</v>
      </c>
      <c r="C56" s="152" t="s">
        <v>91</v>
      </c>
      <c r="D56" s="153"/>
      <c r="E56" s="153"/>
      <c r="F56" s="154"/>
      <c r="G56" s="139" t="s">
        <v>68</v>
      </c>
      <c r="H56" s="145"/>
    </row>
    <row r="57" spans="2:8" ht="105.75" customHeight="1" thickBot="1" x14ac:dyDescent="0.35">
      <c r="B57" s="187"/>
      <c r="C57" s="167" t="s">
        <v>185</v>
      </c>
      <c r="D57" s="168"/>
      <c r="E57" s="168"/>
      <c r="F57" s="188"/>
      <c r="G57" s="140"/>
      <c r="H57" s="144"/>
    </row>
    <row r="58" spans="2:8" ht="27.75" customHeight="1" x14ac:dyDescent="0.3">
      <c r="B58" s="9">
        <v>18</v>
      </c>
      <c r="C58" s="152" t="s">
        <v>92</v>
      </c>
      <c r="D58" s="153"/>
      <c r="E58" s="153"/>
      <c r="F58" s="154"/>
      <c r="G58" s="15"/>
      <c r="H58" s="54"/>
    </row>
    <row r="59" spans="2:8" ht="25.35" customHeight="1" x14ac:dyDescent="0.3">
      <c r="B59" s="14" t="s">
        <v>93</v>
      </c>
      <c r="C59" s="161" t="s">
        <v>94</v>
      </c>
      <c r="D59" s="162"/>
      <c r="E59" s="162"/>
      <c r="F59" s="163"/>
      <c r="G59" s="7"/>
      <c r="H59" s="30"/>
    </row>
    <row r="60" spans="2:8" ht="46.5" customHeight="1" x14ac:dyDescent="0.3">
      <c r="B60" s="14" t="s">
        <v>95</v>
      </c>
      <c r="C60" s="161" t="s">
        <v>96</v>
      </c>
      <c r="D60" s="162"/>
      <c r="E60" s="162"/>
      <c r="F60" s="163"/>
      <c r="G60" s="7"/>
      <c r="H60" s="30"/>
    </row>
    <row r="61" spans="2:8" ht="25.35" customHeight="1" x14ac:dyDescent="0.3">
      <c r="B61" s="14" t="s">
        <v>97</v>
      </c>
      <c r="C61" s="161" t="s">
        <v>98</v>
      </c>
      <c r="D61" s="162"/>
      <c r="E61" s="162"/>
      <c r="F61" s="163"/>
      <c r="G61" s="7"/>
      <c r="H61" s="30"/>
    </row>
    <row r="62" spans="2:8" ht="38.25" customHeight="1" x14ac:dyDescent="0.3">
      <c r="B62" s="14" t="s">
        <v>99</v>
      </c>
      <c r="C62" s="161" t="s">
        <v>100</v>
      </c>
      <c r="D62" s="162"/>
      <c r="E62" s="162"/>
      <c r="F62" s="163"/>
      <c r="G62" s="7"/>
      <c r="H62" s="30"/>
    </row>
    <row r="63" spans="2:8" ht="25.35" customHeight="1" x14ac:dyDescent="0.3">
      <c r="B63" s="14" t="s">
        <v>101</v>
      </c>
      <c r="C63" s="161" t="s">
        <v>102</v>
      </c>
      <c r="D63" s="162"/>
      <c r="E63" s="162"/>
      <c r="F63" s="163"/>
      <c r="G63" s="7"/>
      <c r="H63" s="30"/>
    </row>
    <row r="64" spans="2:8" ht="40.5" customHeight="1" x14ac:dyDescent="0.3">
      <c r="B64" s="14" t="s">
        <v>103</v>
      </c>
      <c r="C64" s="161" t="s">
        <v>104</v>
      </c>
      <c r="D64" s="162"/>
      <c r="E64" s="162"/>
      <c r="F64" s="163"/>
      <c r="G64" s="7"/>
      <c r="H64" s="32"/>
    </row>
    <row r="65" spans="2:8" ht="25.35" customHeight="1" x14ac:dyDescent="0.3">
      <c r="B65" s="14" t="s">
        <v>186</v>
      </c>
      <c r="C65" s="161" t="s">
        <v>187</v>
      </c>
      <c r="D65" s="162"/>
      <c r="E65" s="162"/>
      <c r="F65" s="163"/>
      <c r="G65" s="7"/>
      <c r="H65" s="32"/>
    </row>
    <row r="66" spans="2:8" ht="36.75" customHeight="1" thickBot="1" x14ac:dyDescent="0.35">
      <c r="B66" s="75" t="s">
        <v>188</v>
      </c>
      <c r="C66" s="189" t="s">
        <v>189</v>
      </c>
      <c r="D66" s="190"/>
      <c r="E66" s="190"/>
      <c r="F66" s="191"/>
      <c r="G66" s="7"/>
      <c r="H66" s="13"/>
    </row>
    <row r="67" spans="2:8" ht="32.25" customHeight="1" x14ac:dyDescent="0.3">
      <c r="B67" s="9">
        <v>19</v>
      </c>
      <c r="C67" s="152" t="s">
        <v>105</v>
      </c>
      <c r="D67" s="153"/>
      <c r="E67" s="153"/>
      <c r="F67" s="154"/>
      <c r="G67" s="15"/>
      <c r="H67" s="54"/>
    </row>
    <row r="68" spans="2:8" ht="40.35" customHeight="1" x14ac:dyDescent="0.3">
      <c r="B68" s="14" t="s">
        <v>106</v>
      </c>
      <c r="C68" s="161" t="s">
        <v>107</v>
      </c>
      <c r="D68" s="162"/>
      <c r="E68" s="162"/>
      <c r="F68" s="163"/>
      <c r="G68" s="7"/>
      <c r="H68" s="30"/>
    </row>
    <row r="69" spans="2:8" ht="40.35" customHeight="1" thickBot="1" x14ac:dyDescent="0.35">
      <c r="B69" s="10" t="s">
        <v>108</v>
      </c>
      <c r="C69" s="149" t="s">
        <v>109</v>
      </c>
      <c r="D69" s="150"/>
      <c r="E69" s="150"/>
      <c r="F69" s="151"/>
      <c r="G69" s="7"/>
      <c r="H69" s="13"/>
    </row>
    <row r="70" spans="2:8" ht="29.25" customHeight="1" x14ac:dyDescent="0.3">
      <c r="B70" s="9">
        <v>20</v>
      </c>
      <c r="C70" s="152" t="s">
        <v>110</v>
      </c>
      <c r="D70" s="153"/>
      <c r="E70" s="153"/>
      <c r="F70" s="154"/>
      <c r="G70" s="139"/>
      <c r="H70" s="141"/>
    </row>
    <row r="71" spans="2:8" ht="29.25" customHeight="1" thickBot="1" x14ac:dyDescent="0.35">
      <c r="B71" s="10" t="s">
        <v>111</v>
      </c>
      <c r="C71" s="149" t="s">
        <v>112</v>
      </c>
      <c r="D71" s="150"/>
      <c r="E71" s="150"/>
      <c r="F71" s="151"/>
      <c r="G71" s="140"/>
      <c r="H71" s="142"/>
    </row>
    <row r="72" spans="2:8" ht="26.1" customHeight="1" x14ac:dyDescent="0.3">
      <c r="B72" s="9">
        <v>21</v>
      </c>
      <c r="C72" s="152" t="s">
        <v>113</v>
      </c>
      <c r="D72" s="153"/>
      <c r="E72" s="153"/>
      <c r="F72" s="154"/>
      <c r="G72" s="139"/>
      <c r="H72" s="141"/>
    </row>
    <row r="73" spans="2:8" ht="33.75" customHeight="1" thickBot="1" x14ac:dyDescent="0.35">
      <c r="B73" s="10" t="s">
        <v>114</v>
      </c>
      <c r="C73" s="149" t="s">
        <v>115</v>
      </c>
      <c r="D73" s="150"/>
      <c r="E73" s="150"/>
      <c r="F73" s="151"/>
      <c r="G73" s="140"/>
      <c r="H73" s="142"/>
    </row>
    <row r="74" spans="2:8" ht="26.1" customHeight="1" x14ac:dyDescent="0.3">
      <c r="B74" s="47">
        <v>22</v>
      </c>
      <c r="C74" s="152" t="s">
        <v>166</v>
      </c>
      <c r="D74" s="153"/>
      <c r="E74" s="153"/>
      <c r="F74" s="154"/>
      <c r="G74" s="139"/>
      <c r="H74" s="145"/>
    </row>
    <row r="75" spans="2:8" ht="110.4" customHeight="1" thickBot="1" x14ac:dyDescent="0.35">
      <c r="B75" s="48" t="s">
        <v>177</v>
      </c>
      <c r="C75" s="149" t="s">
        <v>167</v>
      </c>
      <c r="D75" s="150"/>
      <c r="E75" s="150"/>
      <c r="F75" s="151"/>
      <c r="G75" s="140"/>
      <c r="H75" s="144"/>
    </row>
    <row r="76" spans="2:8" ht="31.35" customHeight="1" x14ac:dyDescent="0.3">
      <c r="B76" s="198" t="s">
        <v>23</v>
      </c>
      <c r="C76" s="199"/>
      <c r="D76" s="199"/>
      <c r="E76" s="199"/>
      <c r="F76" s="199"/>
      <c r="G76" s="199"/>
      <c r="H76" s="200"/>
    </row>
    <row r="77" spans="2:8" ht="27" customHeight="1" x14ac:dyDescent="0.3">
      <c r="B77" s="17">
        <v>1</v>
      </c>
      <c r="C77" s="180" t="s">
        <v>116</v>
      </c>
      <c r="D77" s="181"/>
      <c r="E77" s="181"/>
      <c r="F77" s="182"/>
      <c r="G77" s="7"/>
      <c r="H77" s="30"/>
    </row>
    <row r="78" spans="2:8" ht="27" customHeight="1" thickBot="1" x14ac:dyDescent="0.35">
      <c r="B78" s="18">
        <v>2</v>
      </c>
      <c r="C78" s="183" t="s">
        <v>119</v>
      </c>
      <c r="D78" s="184"/>
      <c r="E78" s="184"/>
      <c r="F78" s="185"/>
      <c r="G78" s="7"/>
      <c r="H78" s="32"/>
    </row>
    <row r="79" spans="2:8" ht="32.4" customHeight="1" thickBot="1" x14ac:dyDescent="0.35">
      <c r="B79" s="177" t="s">
        <v>117</v>
      </c>
      <c r="C79" s="178"/>
      <c r="D79" s="178"/>
      <c r="E79" s="178"/>
      <c r="F79" s="179"/>
      <c r="G79" s="137"/>
      <c r="H79" s="138"/>
    </row>
  </sheetData>
  <mergeCells count="116">
    <mergeCell ref="B2:H2"/>
    <mergeCell ref="B76:H76"/>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3:F73"/>
    <mergeCell ref="C71:F71"/>
    <mergeCell ref="G56:G57"/>
    <mergeCell ref="H56:H57"/>
    <mergeCell ref="B79:F79"/>
    <mergeCell ref="C77:F77"/>
    <mergeCell ref="C78:F78"/>
    <mergeCell ref="C67:F67"/>
    <mergeCell ref="C70:F70"/>
    <mergeCell ref="C72:F72"/>
    <mergeCell ref="B56:B57"/>
    <mergeCell ref="C57:F57"/>
    <mergeCell ref="C59:F59"/>
    <mergeCell ref="C58:F58"/>
    <mergeCell ref="C60:F60"/>
    <mergeCell ref="C61:F61"/>
    <mergeCell ref="C62:F62"/>
    <mergeCell ref="C63:F63"/>
    <mergeCell ref="C66:F66"/>
    <mergeCell ref="C68:F68"/>
    <mergeCell ref="C69:F69"/>
    <mergeCell ref="C56:F56"/>
    <mergeCell ref="C74:F74"/>
    <mergeCell ref="C75:F75"/>
    <mergeCell ref="C64:F64"/>
    <mergeCell ref="C65:F65"/>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9:H79"/>
    <mergeCell ref="G72:G73"/>
    <mergeCell ref="H72:H73"/>
    <mergeCell ref="G70:G71"/>
    <mergeCell ref="H70:H71"/>
    <mergeCell ref="H38:H39"/>
    <mergeCell ref="H33:H34"/>
    <mergeCell ref="H18:H19"/>
    <mergeCell ref="G20:G21"/>
    <mergeCell ref="H20:H21"/>
    <mergeCell ref="G74:G75"/>
    <mergeCell ref="H74:H75"/>
  </mergeCells>
  <phoneticPr fontId="14" type="noConversion"/>
  <conditionalFormatting sqref="G8">
    <cfRule type="cellIs" dxfId="77" priority="42" operator="equal">
      <formula>"NIE"</formula>
    </cfRule>
    <cfRule type="containsText" dxfId="76" priority="41" operator="containsText" text="TAK">
      <formula>NOT(ISERROR(SEARCH("TAK",G8)))</formula>
    </cfRule>
    <cfRule type="cellIs" dxfId="75" priority="40" operator="equal">
      <formula>"NIE DOTYCZY"</formula>
    </cfRule>
  </conditionalFormatting>
  <conditionalFormatting sqref="G15">
    <cfRule type="cellIs" dxfId="74" priority="37" operator="equal">
      <formula>"NIE DOTYCZY"</formula>
    </cfRule>
    <cfRule type="cellIs" dxfId="73" priority="39" operator="equal">
      <formula>"NIE"</formula>
    </cfRule>
    <cfRule type="containsText" dxfId="72" priority="38" operator="containsText" text="TAK">
      <formula>NOT(ISERROR(SEARCH("TAK",G15)))</formula>
    </cfRule>
  </conditionalFormatting>
  <conditionalFormatting sqref="G18">
    <cfRule type="cellIs" dxfId="71" priority="4" operator="equal">
      <formula>"NIE DOTYCZY"</formula>
    </cfRule>
    <cfRule type="containsText" dxfId="70" priority="5" operator="containsText" text="TAK">
      <formula>NOT(ISERROR(SEARCH("TAK",G18)))</formula>
    </cfRule>
    <cfRule type="cellIs" dxfId="69" priority="6" operator="equal">
      <formula>"NIE"</formula>
    </cfRule>
  </conditionalFormatting>
  <conditionalFormatting sqref="G20">
    <cfRule type="containsText" dxfId="68" priority="8" operator="containsText" text="TAK">
      <formula>NOT(ISERROR(SEARCH("TAK",G20)))</formula>
    </cfRule>
    <cfRule type="cellIs" dxfId="67" priority="9" operator="equal">
      <formula>"NIE"</formula>
    </cfRule>
    <cfRule type="cellIs" dxfId="66" priority="7" operator="equal">
      <formula>"NIE DOTYCZY"</formula>
    </cfRule>
  </conditionalFormatting>
  <conditionalFormatting sqref="G22">
    <cfRule type="cellIs" dxfId="65" priority="36" operator="equal">
      <formula>"NIE"</formula>
    </cfRule>
    <cfRule type="containsText" dxfId="64" priority="35" operator="containsText" text="TAK">
      <formula>NOT(ISERROR(SEARCH("TAK",G22)))</formula>
    </cfRule>
    <cfRule type="cellIs" dxfId="63" priority="34" operator="equal">
      <formula>"NIE DOTYCZY"</formula>
    </cfRule>
  </conditionalFormatting>
  <conditionalFormatting sqref="G30">
    <cfRule type="cellIs" dxfId="62" priority="31" operator="equal">
      <formula>"NIE DOTYCZY"</formula>
    </cfRule>
    <cfRule type="containsText" dxfId="61" priority="32" operator="containsText" text="TAK">
      <formula>NOT(ISERROR(SEARCH("TAK",G30)))</formula>
    </cfRule>
    <cfRule type="cellIs" dxfId="60" priority="33" operator="equal">
      <formula>"NIE"</formula>
    </cfRule>
  </conditionalFormatting>
  <conditionalFormatting sqref="G33">
    <cfRule type="cellIs" dxfId="59" priority="237" operator="equal">
      <formula>"NIE"</formula>
    </cfRule>
    <cfRule type="cellIs" dxfId="58" priority="235" operator="equal">
      <formula>"NIE DOTYCZY"</formula>
    </cfRule>
    <cfRule type="containsText" dxfId="57" priority="236" operator="containsText" text="TAK">
      <formula>NOT(ISERROR(SEARCH("TAK",G33)))</formula>
    </cfRule>
  </conditionalFormatting>
  <conditionalFormatting sqref="G35">
    <cfRule type="cellIs" dxfId="56" priority="28" operator="equal">
      <formula>"NIE DOTYCZY"</formula>
    </cfRule>
    <cfRule type="containsText" dxfId="55" priority="29" operator="containsText" text="TAK">
      <formula>NOT(ISERROR(SEARCH("TAK",G35)))</formula>
    </cfRule>
    <cfRule type="cellIs" dxfId="54" priority="30" operator="equal">
      <formula>"NIE"</formula>
    </cfRule>
  </conditionalFormatting>
  <conditionalFormatting sqref="G38">
    <cfRule type="cellIs" dxfId="53" priority="229" operator="equal">
      <formula>"NIE DOTYCZY"</formula>
    </cfRule>
    <cfRule type="containsText" dxfId="52" priority="230" operator="containsText" text="TAK">
      <formula>NOT(ISERROR(SEARCH("TAK",G38)))</formula>
    </cfRule>
    <cfRule type="cellIs" dxfId="51" priority="231" operator="equal">
      <formula>"NIE"</formula>
    </cfRule>
  </conditionalFormatting>
  <conditionalFormatting sqref="G40">
    <cfRule type="cellIs" dxfId="50" priority="27" operator="equal">
      <formula>"NIE"</formula>
    </cfRule>
    <cfRule type="cellIs" dxfId="49" priority="25" operator="equal">
      <formula>"NIE DOTYCZY"</formula>
    </cfRule>
    <cfRule type="containsText" dxfId="48" priority="26" operator="containsText" text="TAK">
      <formula>NOT(ISERROR(SEARCH("TAK",G40)))</formula>
    </cfRule>
  </conditionalFormatting>
  <conditionalFormatting sqref="G43">
    <cfRule type="cellIs" dxfId="47" priority="75" operator="equal">
      <formula>"NIE"</formula>
    </cfRule>
    <cfRule type="containsText" dxfId="46" priority="74" operator="containsText" text="TAK">
      <formula>NOT(ISERROR(SEARCH("TAK",G43)))</formula>
    </cfRule>
    <cfRule type="cellIs" dxfId="45" priority="73" operator="equal">
      <formula>"NIE DOTYCZY"</formula>
    </cfRule>
  </conditionalFormatting>
  <conditionalFormatting sqref="G45">
    <cfRule type="cellIs" dxfId="44" priority="10" operator="equal">
      <formula>"NIE DOTYCZY"</formula>
    </cfRule>
    <cfRule type="containsText" dxfId="43" priority="11" operator="containsText" text="TAK">
      <formula>NOT(ISERROR(SEARCH("TAK",G45)))</formula>
    </cfRule>
    <cfRule type="cellIs" dxfId="42" priority="12" operator="equal">
      <formula>"NIE"</formula>
    </cfRule>
  </conditionalFormatting>
  <conditionalFormatting sqref="G47">
    <cfRule type="cellIs" dxfId="41" priority="22" operator="equal">
      <formula>"NIE DOTYCZY"</formula>
    </cfRule>
    <cfRule type="containsText" dxfId="40" priority="23" operator="containsText" text="TAK">
      <formula>NOT(ISERROR(SEARCH("TAK",G47)))</formula>
    </cfRule>
    <cfRule type="cellIs" dxfId="39" priority="24" operator="equal">
      <formula>"NIE"</formula>
    </cfRule>
  </conditionalFormatting>
  <conditionalFormatting sqref="G50">
    <cfRule type="cellIs" dxfId="38" priority="216" operator="equal">
      <formula>"NIE"</formula>
    </cfRule>
    <cfRule type="cellIs" dxfId="37" priority="214" operator="equal">
      <formula>"NIE DOTYCZY"</formula>
    </cfRule>
    <cfRule type="containsText" dxfId="36" priority="215" operator="containsText" text="TAK">
      <formula>NOT(ISERROR(SEARCH("TAK",G50)))</formula>
    </cfRule>
  </conditionalFormatting>
  <conditionalFormatting sqref="G52">
    <cfRule type="cellIs" dxfId="35" priority="211" operator="equal">
      <formula>"NIE DOTYCZY"</formula>
    </cfRule>
    <cfRule type="containsText" dxfId="34" priority="212" operator="containsText" text="TAK">
      <formula>NOT(ISERROR(SEARCH("TAK",G52)))</formula>
    </cfRule>
    <cfRule type="cellIs" dxfId="33" priority="213" operator="equal">
      <formula>"NIE"</formula>
    </cfRule>
  </conditionalFormatting>
  <conditionalFormatting sqref="G54">
    <cfRule type="containsText" dxfId="32" priority="14" operator="containsText" text="TAK">
      <formula>NOT(ISERROR(SEARCH("TAK",G54)))</formula>
    </cfRule>
    <cfRule type="cellIs" dxfId="31" priority="13" operator="equal">
      <formula>"NIE DOTYCZY"</formula>
    </cfRule>
    <cfRule type="cellIs" dxfId="30" priority="15" operator="equal">
      <formula>"NIE"</formula>
    </cfRule>
  </conditionalFormatting>
  <conditionalFormatting sqref="G56">
    <cfRule type="cellIs" dxfId="29" priority="205" operator="equal">
      <formula>"NIE DOTYCZY"</formula>
    </cfRule>
    <cfRule type="containsText" dxfId="28" priority="206" operator="containsText" text="TAK">
      <formula>NOT(ISERROR(SEARCH("TAK",G56)))</formula>
    </cfRule>
    <cfRule type="cellIs" dxfId="27" priority="207" operator="equal">
      <formula>"NIE"</formula>
    </cfRule>
  </conditionalFormatting>
  <conditionalFormatting sqref="G58">
    <cfRule type="cellIs" dxfId="26" priority="21" operator="equal">
      <formula>"NIE"</formula>
    </cfRule>
    <cfRule type="containsText" dxfId="25" priority="20" operator="containsText" text="TAK">
      <formula>NOT(ISERROR(SEARCH("TAK",G58)))</formula>
    </cfRule>
    <cfRule type="cellIs" dxfId="24" priority="19" operator="equal">
      <formula>"NIE DOTYCZY"</formula>
    </cfRule>
  </conditionalFormatting>
  <conditionalFormatting sqref="G67">
    <cfRule type="containsText" dxfId="23" priority="17" operator="containsText" text="TAK">
      <formula>NOT(ISERROR(SEARCH("TAK",G67)))</formula>
    </cfRule>
    <cfRule type="cellIs" dxfId="22" priority="18" operator="equal">
      <formula>"NIE"</formula>
    </cfRule>
    <cfRule type="cellIs" dxfId="21" priority="16" operator="equal">
      <formula>"NIE DOTYCZY"</formula>
    </cfRule>
  </conditionalFormatting>
  <conditionalFormatting sqref="G70">
    <cfRule type="cellIs" dxfId="20" priority="103" operator="equal">
      <formula>"NIE DOTYCZY"</formula>
    </cfRule>
    <cfRule type="containsText" dxfId="19" priority="104" operator="containsText" text="TAK">
      <formula>NOT(ISERROR(SEARCH("TAK",G70)))</formula>
    </cfRule>
    <cfRule type="cellIs" dxfId="18" priority="105" operator="equal">
      <formula>"NIE"</formula>
    </cfRule>
  </conditionalFormatting>
  <conditionalFormatting sqref="G72">
    <cfRule type="cellIs" dxfId="17" priority="100" operator="equal">
      <formula>"NIE DOTYCZY"</formula>
    </cfRule>
    <cfRule type="containsText" dxfId="16" priority="101" operator="containsText" text="TAK">
      <formula>NOT(ISERROR(SEARCH("TAK",G72)))</formula>
    </cfRule>
    <cfRule type="cellIs" dxfId="15" priority="102" operator="equal">
      <formula>"NIE"</formula>
    </cfRule>
  </conditionalFormatting>
  <conditionalFormatting sqref="G74">
    <cfRule type="cellIs" dxfId="14" priority="3" operator="equal">
      <formula>"NIE"</formula>
    </cfRule>
    <cfRule type="containsText" dxfId="13" priority="2" operator="containsText" text="TAK">
      <formula>NOT(ISERROR(SEARCH("TAK",G74)))</formula>
    </cfRule>
    <cfRule type="cellIs" dxfId="12" priority="1" operator="equal">
      <formula>"NIE DOTYCZY"</formula>
    </cfRule>
  </conditionalFormatting>
  <conditionalFormatting sqref="G77:G79">
    <cfRule type="cellIs" dxfId="11" priority="169" operator="equal">
      <formula>"NIE DOTYCZY"</formula>
    </cfRule>
    <cfRule type="cellIs" dxfId="10" priority="171" operator="equal">
      <formula>"NIE"</formula>
    </cfRule>
    <cfRule type="containsText" dxfId="9" priority="170" operator="containsText" text="TAK">
      <formula>NOT(ISERROR(SEARCH("TAK",G77)))</formula>
    </cfRule>
  </conditionalFormatting>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G52 G56 G72 G8:G18 G22:G33 G35:G38 G40:G43 G47:G50 G58:G70 G54 G45 G20 G74</xm:sqref>
        </x14:dataValidation>
        <x14:dataValidation type="list" allowBlank="1" showInputMessage="1" showErrorMessage="1" xr:uid="{00000000-0002-0000-0100-000001000000}">
          <x14:formula1>
            <xm:f>robocze!$B$7:$B$9</xm:f>
          </x14:formula1>
          <xm:sqref>G79</xm:sqref>
        </x14:dataValidation>
        <x14:dataValidation type="list" allowBlank="1" showInputMessage="1" showErrorMessage="1" xr:uid="{00000000-0002-0000-0100-000002000000}">
          <x14:formula1>
            <xm:f>robocze!$B$3:$B$4</xm:f>
          </x14:formula1>
          <xm:sqref>G77:G78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21"/>
  <sheetViews>
    <sheetView view="pageBreakPreview" topLeftCell="B2" zoomScale="115" zoomScaleNormal="100" zoomScaleSheetLayoutView="115" workbookViewId="0">
      <selection activeCell="H17" sqref="H17"/>
    </sheetView>
  </sheetViews>
  <sheetFormatPr defaultRowHeight="14.4" x14ac:dyDescent="0.3"/>
  <cols>
    <col min="1" max="1" width="6.5546875" hidden="1" customWidth="1"/>
    <col min="2" max="2" width="8.88671875" style="6"/>
    <col min="3" max="3" width="34.5546875" customWidth="1"/>
    <col min="6" max="6" width="15" customWidth="1"/>
    <col min="7" max="7" width="14.44140625" customWidth="1"/>
    <col min="8" max="8" width="40.109375" customWidth="1"/>
  </cols>
  <sheetData>
    <row r="1" spans="2:8" ht="15" hidden="1" thickBot="1" x14ac:dyDescent="0.35"/>
    <row r="2" spans="2:8" ht="57.6" customHeight="1" thickBot="1" x14ac:dyDescent="0.35">
      <c r="B2" s="122" t="s">
        <v>0</v>
      </c>
      <c r="C2" s="196"/>
      <c r="D2" s="196"/>
      <c r="E2" s="196"/>
      <c r="F2" s="196"/>
      <c r="G2" s="196"/>
      <c r="H2" s="197"/>
    </row>
    <row r="3" spans="2:8" ht="31.35" customHeight="1" x14ac:dyDescent="0.3">
      <c r="B3" s="104" t="s">
        <v>7</v>
      </c>
      <c r="C3" s="105"/>
      <c r="D3" s="125" t="str">
        <f>'strona tytułowa'!D7:H7</f>
        <v>…</v>
      </c>
      <c r="E3" s="126"/>
      <c r="F3" s="126"/>
      <c r="G3" s="126"/>
      <c r="H3" s="127"/>
    </row>
    <row r="4" spans="2:8" ht="31.35" customHeight="1" x14ac:dyDescent="0.3">
      <c r="B4" s="94" t="s">
        <v>8</v>
      </c>
      <c r="C4" s="95"/>
      <c r="D4" s="96" t="str">
        <f>'strona tytułowa'!D8:H8</f>
        <v>…</v>
      </c>
      <c r="E4" s="97"/>
      <c r="F4" s="97"/>
      <c r="G4" s="97"/>
      <c r="H4" s="98"/>
    </row>
    <row r="5" spans="2:8" ht="31.35" customHeight="1" thickBot="1" x14ac:dyDescent="0.35">
      <c r="B5" s="99" t="s">
        <v>9</v>
      </c>
      <c r="C5" s="100"/>
      <c r="D5" s="201" t="str">
        <f>'strona tytułowa'!D9:H9</f>
        <v>Państwowe Gospodarstwo Wodne Wody Polskie</v>
      </c>
      <c r="E5" s="135"/>
      <c r="F5" s="135"/>
      <c r="G5" s="135"/>
      <c r="H5" s="136"/>
    </row>
    <row r="6" spans="2:8" ht="31.35" customHeight="1" x14ac:dyDescent="0.3">
      <c r="B6" s="211" t="s">
        <v>118</v>
      </c>
      <c r="C6" s="212"/>
      <c r="D6" s="212"/>
      <c r="E6" s="212"/>
      <c r="F6" s="212"/>
      <c r="G6" s="212"/>
      <c r="H6" s="213"/>
    </row>
    <row r="7" spans="2:8" ht="31.8" thickBot="1" x14ac:dyDescent="0.35">
      <c r="B7" s="20" t="s">
        <v>24</v>
      </c>
      <c r="C7" s="214" t="s">
        <v>25</v>
      </c>
      <c r="D7" s="215"/>
      <c r="E7" s="215"/>
      <c r="F7" s="216"/>
      <c r="G7" s="21" t="s">
        <v>26</v>
      </c>
      <c r="H7" s="22" t="s">
        <v>27</v>
      </c>
    </row>
    <row r="8" spans="2:8" ht="42.6" customHeight="1" x14ac:dyDescent="0.3">
      <c r="B8" s="9">
        <v>1</v>
      </c>
      <c r="C8" s="218" t="s">
        <v>168</v>
      </c>
      <c r="D8" s="218"/>
      <c r="E8" s="218"/>
      <c r="F8" s="218"/>
      <c r="G8" s="15"/>
      <c r="H8" s="12"/>
    </row>
    <row r="9" spans="2:8" ht="52.35" customHeight="1" thickBot="1" x14ac:dyDescent="0.35">
      <c r="B9" s="14" t="s">
        <v>29</v>
      </c>
      <c r="C9" s="217" t="s">
        <v>169</v>
      </c>
      <c r="D9" s="217"/>
      <c r="E9" s="217"/>
      <c r="F9" s="217"/>
      <c r="G9" s="7"/>
      <c r="H9" s="57"/>
    </row>
    <row r="10" spans="2:8" ht="40.35" customHeight="1" x14ac:dyDescent="0.3">
      <c r="B10" s="9">
        <v>2</v>
      </c>
      <c r="C10" s="218" t="s">
        <v>193</v>
      </c>
      <c r="D10" s="218"/>
      <c r="E10" s="218"/>
      <c r="F10" s="218"/>
      <c r="G10" s="15"/>
      <c r="H10" s="12"/>
    </row>
    <row r="11" spans="2:8" ht="139.80000000000001" customHeight="1" thickBot="1" x14ac:dyDescent="0.35">
      <c r="B11" s="65" t="s">
        <v>42</v>
      </c>
      <c r="C11" s="219" t="s">
        <v>194</v>
      </c>
      <c r="D11" s="220"/>
      <c r="E11" s="220"/>
      <c r="F11" s="221"/>
      <c r="G11" s="5"/>
      <c r="H11" s="66"/>
    </row>
    <row r="12" spans="2:8" ht="24" customHeight="1" x14ac:dyDescent="0.3">
      <c r="B12" s="9">
        <v>3</v>
      </c>
      <c r="C12" s="218" t="s">
        <v>195</v>
      </c>
      <c r="D12" s="224"/>
      <c r="E12" s="224"/>
      <c r="F12" s="225"/>
      <c r="G12" s="69"/>
      <c r="H12" s="70"/>
    </row>
    <row r="13" spans="2:8" ht="120.6" customHeight="1" thickBot="1" x14ac:dyDescent="0.35">
      <c r="B13" s="10" t="s">
        <v>47</v>
      </c>
      <c r="C13" s="226" t="s">
        <v>196</v>
      </c>
      <c r="D13" s="227"/>
      <c r="E13" s="227"/>
      <c r="F13" s="228"/>
      <c r="G13" s="11"/>
      <c r="H13" s="56"/>
    </row>
    <row r="14" spans="2:8" ht="28.5" customHeight="1" x14ac:dyDescent="0.3">
      <c r="B14" s="9">
        <v>4</v>
      </c>
      <c r="C14" s="218" t="s">
        <v>197</v>
      </c>
      <c r="D14" s="218"/>
      <c r="E14" s="218"/>
      <c r="F14" s="218"/>
      <c r="G14" s="15"/>
      <c r="H14" s="71"/>
    </row>
    <row r="15" spans="2:8" ht="154.5" customHeight="1" thickBot="1" x14ac:dyDescent="0.35">
      <c r="B15" s="67" t="s">
        <v>50</v>
      </c>
      <c r="C15" s="229" t="s">
        <v>198</v>
      </c>
      <c r="D15" s="227"/>
      <c r="E15" s="227"/>
      <c r="F15" s="228"/>
      <c r="G15" s="11"/>
      <c r="H15" s="56"/>
    </row>
    <row r="16" spans="2:8" ht="63" customHeight="1" x14ac:dyDescent="0.3">
      <c r="B16" s="9">
        <v>5</v>
      </c>
      <c r="C16" s="230" t="s">
        <v>178</v>
      </c>
      <c r="D16" s="230"/>
      <c r="E16" s="230"/>
      <c r="F16" s="230"/>
      <c r="G16" s="72"/>
      <c r="H16" s="73"/>
    </row>
    <row r="17" spans="2:8" ht="63" customHeight="1" thickBot="1" x14ac:dyDescent="0.35">
      <c r="B17" s="67" t="s">
        <v>53</v>
      </c>
      <c r="C17" s="231" t="s">
        <v>179</v>
      </c>
      <c r="D17" s="232"/>
      <c r="E17" s="232"/>
      <c r="F17" s="233"/>
      <c r="G17" s="64"/>
      <c r="H17" s="68"/>
    </row>
    <row r="18" spans="2:8" ht="32.1" customHeight="1" x14ac:dyDescent="0.3">
      <c r="B18" s="198" t="s">
        <v>118</v>
      </c>
      <c r="C18" s="222"/>
      <c r="D18" s="222"/>
      <c r="E18" s="222"/>
      <c r="F18" s="222"/>
      <c r="G18" s="222"/>
      <c r="H18" s="223"/>
    </row>
    <row r="19" spans="2:8" ht="30.6" customHeight="1" x14ac:dyDescent="0.3">
      <c r="B19" s="17">
        <v>1</v>
      </c>
      <c r="C19" s="234" t="s">
        <v>116</v>
      </c>
      <c r="D19" s="234"/>
      <c r="E19" s="234"/>
      <c r="F19" s="234"/>
      <c r="G19" s="7"/>
      <c r="H19" s="16"/>
    </row>
    <row r="20" spans="2:8" ht="41.1" customHeight="1" thickBot="1" x14ac:dyDescent="0.35">
      <c r="B20" s="18">
        <v>2</v>
      </c>
      <c r="C20" s="235" t="s">
        <v>119</v>
      </c>
      <c r="D20" s="235"/>
      <c r="E20" s="235"/>
      <c r="F20" s="235"/>
      <c r="G20" s="5"/>
      <c r="H20" s="19"/>
    </row>
    <row r="21" spans="2:8" ht="30.6" customHeight="1" thickBot="1" x14ac:dyDescent="0.35">
      <c r="B21" s="177" t="s">
        <v>120</v>
      </c>
      <c r="C21" s="178"/>
      <c r="D21" s="178"/>
      <c r="E21" s="178"/>
      <c r="F21" s="178"/>
      <c r="G21" s="210"/>
      <c r="H21" s="138"/>
    </row>
  </sheetData>
  <mergeCells count="24">
    <mergeCell ref="C19:F19"/>
    <mergeCell ref="C20:F20"/>
    <mergeCell ref="B21:F21"/>
    <mergeCell ref="G21:H21"/>
    <mergeCell ref="B5:C5"/>
    <mergeCell ref="D5:H5"/>
    <mergeCell ref="B6:H6"/>
    <mergeCell ref="C7:F7"/>
    <mergeCell ref="C9:F9"/>
    <mergeCell ref="C8:F8"/>
    <mergeCell ref="C11:F11"/>
    <mergeCell ref="B18:H18"/>
    <mergeCell ref="C10:F10"/>
    <mergeCell ref="C12:F12"/>
    <mergeCell ref="C13:F13"/>
    <mergeCell ref="C14:F14"/>
    <mergeCell ref="C15:F15"/>
    <mergeCell ref="C16:F16"/>
    <mergeCell ref="C17:F17"/>
    <mergeCell ref="B2:H2"/>
    <mergeCell ref="B3:C3"/>
    <mergeCell ref="D3:H3"/>
    <mergeCell ref="B4:C4"/>
    <mergeCell ref="D4:H4"/>
  </mergeCells>
  <conditionalFormatting sqref="G8">
    <cfRule type="cellIs" dxfId="8" priority="1" operator="equal">
      <formula>"NIE DOTYCZY"</formula>
    </cfRule>
    <cfRule type="containsText" dxfId="7" priority="2" operator="containsText" text="TAK">
      <formula>NOT(ISERROR(SEARCH("TAK",G8)))</formula>
    </cfRule>
    <cfRule type="cellIs" dxfId="6" priority="3" operator="equal">
      <formula>"NIE"</formula>
    </cfRule>
  </conditionalFormatting>
  <conditionalFormatting sqref="G10">
    <cfRule type="cellIs" dxfId="5" priority="4" operator="equal">
      <formula>"NIE DOTYCZY"</formula>
    </cfRule>
    <cfRule type="containsText" dxfId="4" priority="5" operator="containsText" text="TAK">
      <formula>NOT(ISERROR(SEARCH("TAK",G10)))</formula>
    </cfRule>
    <cfRule type="cellIs" dxfId="3" priority="6" operator="equal">
      <formula>"NIE"</formula>
    </cfRule>
  </conditionalFormatting>
  <conditionalFormatting sqref="G19:G21">
    <cfRule type="cellIs" dxfId="2" priority="25" operator="equal">
      <formula>"NIE DOTYCZY"</formula>
    </cfRule>
    <cfRule type="containsText" dxfId="1" priority="26" operator="containsText" text="TAK">
      <formula>NOT(ISERROR(SEARCH("TAK",G19)))</formula>
    </cfRule>
    <cfRule type="cellIs" dxfId="0" priority="27" operator="equal">
      <formula>"NIE"</formula>
    </cfRule>
  </conditionalFormatting>
  <pageMargins left="0.7" right="0.7" top="0.75" bottom="0.75" header="0.3" footer="0.3"/>
  <pageSetup paperSize="9" scale="66" fitToHeight="0" orientation="portrait" r:id="rId1"/>
  <colBreaks count="1" manualBreakCount="1">
    <brk id="6" max="19"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1000000}">
          <x14:formula1>
            <xm:f>robocze!$B$7:$B$9</xm:f>
          </x14:formula1>
          <xm:sqref>G21</xm:sqref>
        </x14:dataValidation>
        <x14:dataValidation type="list" allowBlank="1" showInputMessage="1" showErrorMessage="1" xr:uid="{00000000-0002-0000-0200-000002000000}">
          <x14:formula1>
            <xm:f>robocze!$B$3:$B$4</xm:f>
          </x14:formula1>
          <xm:sqref>G19:G20</xm:sqref>
        </x14:dataValidation>
        <x14:dataValidation type="list" allowBlank="1" showInputMessage="1" showErrorMessage="1" xr:uid="{00000000-0002-0000-0200-000000000000}">
          <x14:formula1>
            <xm:f>robocze!$B$3:$B$5</xm:f>
          </x14:formula1>
          <xm:sqref>G8:G17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1"/>
  <sheetViews>
    <sheetView view="pageBreakPreview" topLeftCell="B2" zoomScaleNormal="100" zoomScaleSheetLayoutView="100" workbookViewId="0">
      <selection activeCell="C9" sqref="C9:F9"/>
    </sheetView>
  </sheetViews>
  <sheetFormatPr defaultRowHeight="14.4" x14ac:dyDescent="0.3"/>
  <cols>
    <col min="1" max="1" width="0" hidden="1" customWidth="1"/>
    <col min="3" max="3" width="34.5546875" customWidth="1"/>
    <col min="6" max="6" width="4.44140625" customWidth="1"/>
    <col min="7" max="7" width="39.44140625" customWidth="1"/>
    <col min="8" max="8" width="11.88671875" style="1" customWidth="1"/>
    <col min="9" max="9" width="40.109375" customWidth="1"/>
  </cols>
  <sheetData>
    <row r="1" spans="2:9" ht="15" hidden="1" thickBot="1" x14ac:dyDescent="0.35"/>
    <row r="2" spans="2:9" ht="51" customHeight="1" thickBot="1" x14ac:dyDescent="0.35">
      <c r="B2" s="122" t="s">
        <v>0</v>
      </c>
      <c r="C2" s="196"/>
      <c r="D2" s="196"/>
      <c r="E2" s="196"/>
      <c r="F2" s="196"/>
      <c r="G2" s="196"/>
      <c r="H2" s="196"/>
      <c r="I2" s="197"/>
    </row>
    <row r="3" spans="2:9" ht="29.4" customHeight="1" x14ac:dyDescent="0.3">
      <c r="B3" s="104" t="s">
        <v>7</v>
      </c>
      <c r="C3" s="105"/>
      <c r="D3" s="125" t="str">
        <f>'strona tytułowa'!D7:H7</f>
        <v>…</v>
      </c>
      <c r="E3" s="126"/>
      <c r="F3" s="126"/>
      <c r="G3" s="126"/>
      <c r="H3" s="126"/>
      <c r="I3" s="127"/>
    </row>
    <row r="4" spans="2:9" ht="29.4" customHeight="1" x14ac:dyDescent="0.3">
      <c r="B4" s="94" t="s">
        <v>8</v>
      </c>
      <c r="C4" s="95"/>
      <c r="D4" s="96" t="str">
        <f>'strona tytułowa'!D8:H8</f>
        <v>…</v>
      </c>
      <c r="E4" s="97"/>
      <c r="F4" s="97"/>
      <c r="G4" s="97"/>
      <c r="H4" s="97"/>
      <c r="I4" s="98"/>
    </row>
    <row r="5" spans="2:9" ht="29.4" customHeight="1" thickBot="1" x14ac:dyDescent="0.35">
      <c r="B5" s="99" t="s">
        <v>9</v>
      </c>
      <c r="C5" s="100"/>
      <c r="D5" s="201" t="str">
        <f>'strona tytułowa'!D9:H9</f>
        <v>Państwowe Gospodarstwo Wodne Wody Polskie</v>
      </c>
      <c r="E5" s="135"/>
      <c r="F5" s="135"/>
      <c r="G5" s="135"/>
      <c r="H5" s="135"/>
      <c r="I5" s="136"/>
    </row>
    <row r="6" spans="2:9" ht="38.1" customHeight="1" thickBot="1" x14ac:dyDescent="0.35">
      <c r="B6" s="113" t="s">
        <v>122</v>
      </c>
      <c r="C6" s="202"/>
      <c r="D6" s="202"/>
      <c r="E6" s="202"/>
      <c r="F6" s="202"/>
      <c r="G6" s="202"/>
      <c r="H6" s="202"/>
      <c r="I6" s="203"/>
    </row>
    <row r="7" spans="2:9" ht="31.2" x14ac:dyDescent="0.3">
      <c r="B7" s="35" t="s">
        <v>24</v>
      </c>
      <c r="C7" s="245" t="s">
        <v>25</v>
      </c>
      <c r="D7" s="246"/>
      <c r="E7" s="246"/>
      <c r="F7" s="247"/>
      <c r="G7" s="36" t="s">
        <v>123</v>
      </c>
      <c r="H7" s="37" t="s">
        <v>124</v>
      </c>
      <c r="I7" s="38" t="s">
        <v>27</v>
      </c>
    </row>
    <row r="8" spans="2:9" ht="36" customHeight="1" x14ac:dyDescent="0.3">
      <c r="B8" s="236">
        <v>1</v>
      </c>
      <c r="C8" s="237" t="s">
        <v>125</v>
      </c>
      <c r="D8" s="237"/>
      <c r="E8" s="237"/>
      <c r="F8" s="237"/>
      <c r="G8" s="237"/>
      <c r="H8" s="237"/>
      <c r="I8" s="238"/>
    </row>
    <row r="9" spans="2:9" ht="409.6" customHeight="1" x14ac:dyDescent="0.3">
      <c r="B9" s="236"/>
      <c r="C9" s="239" t="s">
        <v>161</v>
      </c>
      <c r="D9" s="240"/>
      <c r="E9" s="240"/>
      <c r="F9" s="241"/>
      <c r="G9" s="43" t="s">
        <v>170</v>
      </c>
      <c r="H9" s="46"/>
      <c r="I9" s="57"/>
    </row>
    <row r="10" spans="2:9" ht="33.6" customHeight="1" x14ac:dyDescent="0.3">
      <c r="B10" s="236">
        <v>2</v>
      </c>
      <c r="C10" s="237" t="s">
        <v>126</v>
      </c>
      <c r="D10" s="237"/>
      <c r="E10" s="237"/>
      <c r="F10" s="237"/>
      <c r="G10" s="237"/>
      <c r="H10" s="237"/>
      <c r="I10" s="238"/>
    </row>
    <row r="11" spans="2:9" ht="90" customHeight="1" x14ac:dyDescent="0.3">
      <c r="B11" s="236"/>
      <c r="C11" s="242" t="s">
        <v>127</v>
      </c>
      <c r="D11" s="243"/>
      <c r="E11" s="243"/>
      <c r="F11" s="244"/>
      <c r="G11" s="34" t="s">
        <v>128</v>
      </c>
      <c r="I11" s="57"/>
    </row>
    <row r="12" spans="2:9" ht="30" customHeight="1" x14ac:dyDescent="0.3">
      <c r="B12" s="236">
        <v>3</v>
      </c>
      <c r="C12" s="237" t="s">
        <v>129</v>
      </c>
      <c r="D12" s="237"/>
      <c r="E12" s="237"/>
      <c r="F12" s="237"/>
      <c r="G12" s="237"/>
      <c r="H12" s="237"/>
      <c r="I12" s="238"/>
    </row>
    <row r="13" spans="2:9" ht="105.75" customHeight="1" x14ac:dyDescent="0.3">
      <c r="B13" s="236"/>
      <c r="C13" s="239" t="s">
        <v>160</v>
      </c>
      <c r="D13" s="240"/>
      <c r="E13" s="240"/>
      <c r="F13" s="241"/>
      <c r="G13" s="43" t="s">
        <v>171</v>
      </c>
      <c r="H13" s="45"/>
      <c r="I13" s="57"/>
    </row>
    <row r="14" spans="2:9" ht="29.4" customHeight="1" x14ac:dyDescent="0.3">
      <c r="B14" s="236">
        <v>4</v>
      </c>
      <c r="C14" s="237" t="s">
        <v>130</v>
      </c>
      <c r="D14" s="237"/>
      <c r="E14" s="237"/>
      <c r="F14" s="237"/>
      <c r="G14" s="237"/>
      <c r="H14" s="237"/>
      <c r="I14" s="238"/>
    </row>
    <row r="15" spans="2:9" ht="268.64999999999998" customHeight="1" x14ac:dyDescent="0.3">
      <c r="B15" s="236"/>
      <c r="C15" s="242" t="s">
        <v>131</v>
      </c>
      <c r="D15" s="243"/>
      <c r="E15" s="243"/>
      <c r="F15" s="244"/>
      <c r="G15" s="43" t="s">
        <v>172</v>
      </c>
      <c r="H15" s="7"/>
      <c r="I15" s="57"/>
    </row>
    <row r="16" spans="2:9" ht="27.6" customHeight="1" x14ac:dyDescent="0.3">
      <c r="B16" s="236">
        <v>5</v>
      </c>
      <c r="C16" s="237" t="s">
        <v>132</v>
      </c>
      <c r="D16" s="237"/>
      <c r="E16" s="237"/>
      <c r="F16" s="237"/>
      <c r="G16" s="237"/>
      <c r="H16" s="237"/>
      <c r="I16" s="238"/>
    </row>
    <row r="17" spans="2:9" ht="108" customHeight="1" x14ac:dyDescent="0.3">
      <c r="B17" s="236"/>
      <c r="C17" s="239" t="s">
        <v>162</v>
      </c>
      <c r="D17" s="240"/>
      <c r="E17" s="240"/>
      <c r="F17" s="241"/>
      <c r="G17" s="43" t="s">
        <v>173</v>
      </c>
      <c r="H17" s="45"/>
      <c r="I17" s="57"/>
    </row>
    <row r="18" spans="2:9" ht="38.4" customHeight="1" x14ac:dyDescent="0.3">
      <c r="B18" s="236">
        <v>6</v>
      </c>
      <c r="C18" s="237" t="s">
        <v>133</v>
      </c>
      <c r="D18" s="237"/>
      <c r="E18" s="237"/>
      <c r="F18" s="237"/>
      <c r="G18" s="237"/>
      <c r="H18" s="237"/>
      <c r="I18" s="238"/>
    </row>
    <row r="19" spans="2:9" ht="89.1" customHeight="1" x14ac:dyDescent="0.3">
      <c r="B19" s="236"/>
      <c r="C19" s="242" t="s">
        <v>134</v>
      </c>
      <c r="D19" s="243"/>
      <c r="E19" s="243"/>
      <c r="F19" s="244"/>
      <c r="G19" s="34" t="s">
        <v>174</v>
      </c>
      <c r="I19" s="57"/>
    </row>
    <row r="20" spans="2:9" ht="43.35" customHeight="1" x14ac:dyDescent="0.3">
      <c r="B20" s="236">
        <v>7</v>
      </c>
      <c r="C20" s="237" t="s">
        <v>135</v>
      </c>
      <c r="D20" s="237"/>
      <c r="E20" s="237"/>
      <c r="F20" s="237"/>
      <c r="G20" s="237"/>
      <c r="H20" s="237"/>
      <c r="I20" s="238"/>
    </row>
    <row r="21" spans="2:9" ht="78" customHeight="1" x14ac:dyDescent="0.3">
      <c r="B21" s="236"/>
      <c r="C21" s="239" t="s">
        <v>136</v>
      </c>
      <c r="D21" s="240"/>
      <c r="E21" s="240"/>
      <c r="F21" s="241"/>
      <c r="G21" s="34" t="s">
        <v>137</v>
      </c>
      <c r="I21" s="57"/>
    </row>
    <row r="22" spans="2:9" ht="52.35" customHeight="1" x14ac:dyDescent="0.3">
      <c r="B22" s="236">
        <v>8</v>
      </c>
      <c r="C22" s="237" t="s">
        <v>138</v>
      </c>
      <c r="D22" s="237"/>
      <c r="E22" s="237"/>
      <c r="F22" s="237"/>
      <c r="G22" s="237"/>
      <c r="H22" s="237"/>
      <c r="I22" s="238"/>
    </row>
    <row r="23" spans="2:9" ht="290.25" customHeight="1" x14ac:dyDescent="0.3">
      <c r="B23" s="236"/>
      <c r="C23" s="242" t="s">
        <v>139</v>
      </c>
      <c r="D23" s="243"/>
      <c r="E23" s="243"/>
      <c r="F23" s="244"/>
      <c r="G23" s="34" t="s">
        <v>140</v>
      </c>
      <c r="I23" s="57"/>
    </row>
    <row r="24" spans="2:9" ht="24" customHeight="1" x14ac:dyDescent="0.3">
      <c r="B24" s="236">
        <v>9</v>
      </c>
      <c r="C24" s="237" t="s">
        <v>141</v>
      </c>
      <c r="D24" s="237"/>
      <c r="E24" s="237"/>
      <c r="F24" s="237"/>
      <c r="G24" s="237"/>
      <c r="H24" s="237"/>
      <c r="I24" s="238"/>
    </row>
    <row r="25" spans="2:9" ht="183" customHeight="1" x14ac:dyDescent="0.3">
      <c r="B25" s="236"/>
      <c r="C25" s="239" t="s">
        <v>163</v>
      </c>
      <c r="D25" s="243"/>
      <c r="E25" s="243"/>
      <c r="F25" s="244"/>
      <c r="G25" s="34" t="s">
        <v>164</v>
      </c>
      <c r="I25" s="59"/>
    </row>
    <row r="26" spans="2:9" ht="23.4" customHeight="1" x14ac:dyDescent="0.3">
      <c r="B26" s="236">
        <v>10</v>
      </c>
      <c r="C26" s="237" t="s">
        <v>142</v>
      </c>
      <c r="D26" s="237"/>
      <c r="E26" s="237"/>
      <c r="F26" s="237"/>
      <c r="G26" s="237"/>
      <c r="H26" s="237"/>
      <c r="I26" s="238"/>
    </row>
    <row r="27" spans="2:9" ht="103.5" customHeight="1" x14ac:dyDescent="0.3">
      <c r="B27" s="236"/>
      <c r="C27" s="242" t="s">
        <v>143</v>
      </c>
      <c r="D27" s="243"/>
      <c r="E27" s="243"/>
      <c r="F27" s="244"/>
      <c r="G27" s="34" t="s">
        <v>144</v>
      </c>
      <c r="I27" s="58"/>
    </row>
    <row r="28" spans="2:9" ht="27.6" customHeight="1" x14ac:dyDescent="0.3">
      <c r="B28" s="236">
        <v>11</v>
      </c>
      <c r="C28" s="237" t="s">
        <v>145</v>
      </c>
      <c r="D28" s="237"/>
      <c r="E28" s="237"/>
      <c r="F28" s="237"/>
      <c r="G28" s="237"/>
      <c r="H28" s="237"/>
      <c r="I28" s="238"/>
    </row>
    <row r="29" spans="2:9" ht="124.5" customHeight="1" x14ac:dyDescent="0.3">
      <c r="B29" s="236"/>
      <c r="C29" s="239" t="s">
        <v>146</v>
      </c>
      <c r="D29" s="243"/>
      <c r="E29" s="243"/>
      <c r="F29" s="244"/>
      <c r="G29" s="34" t="s">
        <v>147</v>
      </c>
      <c r="H29" s="7"/>
      <c r="I29" s="57"/>
    </row>
    <row r="30" spans="2:9" ht="30.6" customHeight="1" x14ac:dyDescent="0.3">
      <c r="B30" s="250" t="s">
        <v>148</v>
      </c>
      <c r="C30" s="251"/>
      <c r="D30" s="251"/>
      <c r="E30" s="251"/>
      <c r="F30" s="251"/>
      <c r="G30" s="251"/>
      <c r="H30" s="251"/>
      <c r="I30" s="252"/>
    </row>
    <row r="31" spans="2:9" ht="37.35" customHeight="1" thickBot="1" x14ac:dyDescent="0.35">
      <c r="B31" s="248" t="s">
        <v>149</v>
      </c>
      <c r="C31" s="249"/>
      <c r="D31" s="249"/>
      <c r="E31" s="249"/>
      <c r="F31" s="249"/>
      <c r="G31" s="249"/>
      <c r="H31" s="33">
        <f>SUM(H9+H11+H13+H15+H17+H19+H21+H23+H25+H27+H29)</f>
        <v>0</v>
      </c>
      <c r="I31" s="74" t="s">
        <v>165</v>
      </c>
    </row>
  </sheetData>
  <mergeCells count="44">
    <mergeCell ref="B31:G31"/>
    <mergeCell ref="B24:B25"/>
    <mergeCell ref="C24:I24"/>
    <mergeCell ref="C25:F25"/>
    <mergeCell ref="B30:I30"/>
    <mergeCell ref="B26:B27"/>
    <mergeCell ref="C26:I26"/>
    <mergeCell ref="C27:F27"/>
    <mergeCell ref="B28:B29"/>
    <mergeCell ref="C28:I28"/>
    <mergeCell ref="C29:F29"/>
    <mergeCell ref="B20:B21"/>
    <mergeCell ref="C20:I20"/>
    <mergeCell ref="C21:F21"/>
    <mergeCell ref="B22:B23"/>
    <mergeCell ref="C22:I22"/>
    <mergeCell ref="C23:F23"/>
    <mergeCell ref="B16:B17"/>
    <mergeCell ref="C16:I16"/>
    <mergeCell ref="C17:F17"/>
    <mergeCell ref="B18:B19"/>
    <mergeCell ref="C18:I18"/>
    <mergeCell ref="C19:F19"/>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5:C5"/>
    <mergeCell ref="D5:I5"/>
    <mergeCell ref="B2:I2"/>
    <mergeCell ref="B3:C3"/>
    <mergeCell ref="D3:I3"/>
    <mergeCell ref="B4:C4"/>
    <mergeCell ref="D4:I4"/>
  </mergeCells>
  <pageMargins left="0.7" right="0.7" top="0.75" bottom="0.75" header="0.3" footer="0.3"/>
  <pageSetup paperSize="9" scale="55" fitToHeight="0" orientation="portrait" r:id="rId1"/>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B12"/>
  <sheetViews>
    <sheetView workbookViewId="0">
      <selection activeCell="F15" sqref="F15"/>
    </sheetView>
  </sheetViews>
  <sheetFormatPr defaultRowHeight="14.4" x14ac:dyDescent="0.3"/>
  <sheetData>
    <row r="3" spans="2:2" x14ac:dyDescent="0.3">
      <c r="B3" t="s">
        <v>16</v>
      </c>
    </row>
    <row r="4" spans="2:2" x14ac:dyDescent="0.3">
      <c r="B4" t="s">
        <v>150</v>
      </c>
    </row>
    <row r="5" spans="2:2" x14ac:dyDescent="0.3">
      <c r="B5" t="s">
        <v>68</v>
      </c>
    </row>
    <row r="7" spans="2:2" x14ac:dyDescent="0.3">
      <c r="B7" t="s">
        <v>16</v>
      </c>
    </row>
    <row r="8" spans="2:2" x14ac:dyDescent="0.3">
      <c r="B8" t="s">
        <v>150</v>
      </c>
    </row>
    <row r="9" spans="2:2" x14ac:dyDescent="0.3">
      <c r="B9" t="s">
        <v>121</v>
      </c>
    </row>
    <row r="11" spans="2:2" x14ac:dyDescent="0.3">
      <c r="B11" s="3" t="s">
        <v>151</v>
      </c>
    </row>
    <row r="12" spans="2:2" x14ac:dyDescent="0.3">
      <c r="B12" s="3" t="s">
        <v>152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2</vt:i4>
      </vt:variant>
    </vt:vector>
  </HeadingPairs>
  <TitlesOfParts>
    <vt:vector size="7" baseType="lpstr">
      <vt:lpstr>strona tytułowa</vt:lpstr>
      <vt:lpstr>horyzont. oblig.</vt:lpstr>
      <vt:lpstr>specyfic. oblig.</vt:lpstr>
      <vt:lpstr>horyzont. rank.</vt:lpstr>
      <vt:lpstr>robocze</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KSA_RWP_zał 4 lista sprawdzająca do MPA</dc:title>
  <dc:subject/>
  <dc:creator>Suprun Katarzyna</dc:creator>
  <cp:keywords/>
  <dc:description/>
  <cp:lastModifiedBy>Witkowski Krzysztof</cp:lastModifiedBy>
  <cp:revision/>
  <cp:lastPrinted>2023-09-13T11:53:36Z</cp:lastPrinted>
  <dcterms:created xsi:type="dcterms:W3CDTF">2023-05-30T11:32:12Z</dcterms:created>
  <dcterms:modified xsi:type="dcterms:W3CDTF">2025-12-15T10:07:23Z</dcterms:modified>
  <cp:category/>
  <cp:contentStatus/>
</cp:coreProperties>
</file>